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9FAAE116-8BF1-4204-A81A-55407EA6D4C7}" xr6:coauthVersionLast="47" xr6:coauthVersionMax="47" xr10:uidLastSave="{00000000-0000-0000-0000-000000000000}"/>
  <bookViews>
    <workbookView xWindow="0" yWindow="360" windowWidth="28395" windowHeight="15240" xr2:uid="{00000000-000D-0000-FFFF-FFFF00000000}"/>
  </bookViews>
  <sheets>
    <sheet name="１試合満塁本塁打＆さよなら本塁打" sheetId="3" r:id="rId1"/>
  </sheets>
  <definedNames>
    <definedName name="_xlnm.Print_Titles" localSheetId="0">'１試合満塁本塁打＆さよなら本塁打'!$2:$2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D17" i="3"/>
  <c r="D9" i="3"/>
  <c r="D7" i="3"/>
  <c r="D21" i="3"/>
  <c r="D11" i="3"/>
  <c r="D15" i="3"/>
  <c r="D16" i="3"/>
  <c r="D10" i="3"/>
  <c r="D8" i="3"/>
  <c r="D3" i="3"/>
  <c r="D5" i="3"/>
  <c r="D22" i="3"/>
  <c r="D12" i="3"/>
  <c r="D19" i="3"/>
  <c r="D13" i="3"/>
  <c r="D20" i="3"/>
  <c r="D14" i="3"/>
</calcChain>
</file>

<file path=xl/sharedStrings.xml><?xml version="1.0" encoding="utf-8"?>
<sst xmlns="http://schemas.openxmlformats.org/spreadsheetml/2006/main" count="214" uniqueCount="111">
  <si>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</si>
  <si>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</si>
  <si>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</si>
  <si>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</si>
  <si>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</si>
  <si>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</si>
  <si>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</si>
  <si>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</si>
  <si>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</si>
  <si>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</si>
  <si>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</si>
  <si>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寺本勇</t>
  </si>
  <si>
    <t>前田亨</t>
  </si>
  <si>
    <t>林忠良</t>
  </si>
  <si>
    <t>村越茶美雄</t>
  </si>
  <si>
    <t>久保山和夫</t>
  </si>
  <si>
    <t>柿木園悟</t>
  </si>
  <si>
    <t>ダイエー</t>
  </si>
  <si>
    <t/>
  </si>
  <si>
    <t>日本ハム</t>
  </si>
  <si>
    <t>平和台球場</t>
  </si>
  <si>
    <t>日本ハム広瀬選手が満塁本塁打。
ダイエーバナザード選手がさよなら本塁打。</t>
  </si>
  <si>
    <t>谷博</t>
  </si>
  <si>
    <t>小林毅二</t>
  </si>
  <si>
    <t>井上忠行</t>
  </si>
  <si>
    <t>鷲谷亘</t>
  </si>
  <si>
    <t>広島</t>
  </si>
  <si>
    <t>ヤクルト</t>
  </si>
  <si>
    <t>山形球場</t>
  </si>
  <si>
    <t>広島アレン選手がさよなら本塁打と代打満塁本塁打、
4回代打満塁本塁打、9回さよなら本塁打。</t>
  </si>
  <si>
    <t>東利夫</t>
  </si>
  <si>
    <t>オリックス</t>
  </si>
  <si>
    <t>西武</t>
  </si>
  <si>
    <t>五十嵐洋一</t>
  </si>
  <si>
    <t>新屋晃</t>
  </si>
  <si>
    <t>永見武司</t>
  </si>
  <si>
    <t>山﨑夏生</t>
  </si>
  <si>
    <t>中村稔</t>
  </si>
  <si>
    <t>ロッテ</t>
  </si>
  <si>
    <t>川崎球場</t>
  </si>
  <si>
    <t>ロッテ佐藤選手がさよなら本塁打。
日本ハムベイス選手が満塁本塁打。</t>
  </si>
  <si>
    <t>岡田功(和也）</t>
  </si>
  <si>
    <t>渡田均</t>
  </si>
  <si>
    <t>山本文男</t>
  </si>
  <si>
    <t>田中俊幸</t>
  </si>
  <si>
    <t>中日</t>
  </si>
  <si>
    <t>読売</t>
  </si>
  <si>
    <t>ナゴヤ球場</t>
  </si>
  <si>
    <t>上本孝一</t>
  </si>
  <si>
    <t>友寄正人</t>
  </si>
  <si>
    <t>神宮球場</t>
  </si>
  <si>
    <t>久保友之</t>
  </si>
  <si>
    <t>横浜</t>
  </si>
  <si>
    <t>横浜球場　</t>
  </si>
  <si>
    <t>森健次郎</t>
  </si>
  <si>
    <t>笠原昌春</t>
  </si>
  <si>
    <t>広島球場</t>
  </si>
  <si>
    <t>読売松井選手が満塁本塁打。
広島野村選手が延長10回さよなら本塁打。</t>
  </si>
  <si>
    <t>小寺昌治</t>
  </si>
  <si>
    <t>近鉄</t>
  </si>
  <si>
    <t>橘修</t>
  </si>
  <si>
    <t>川口亘太</t>
  </si>
  <si>
    <t>東京ドーム</t>
  </si>
  <si>
    <t>山本隆造</t>
  </si>
  <si>
    <t>桃井進</t>
  </si>
  <si>
    <t>広島ロペス選手がさよなら本塁打。
読売清原選手が満塁本塁打。</t>
  </si>
  <si>
    <t>井野修</t>
  </si>
  <si>
    <t>佐々木昌信</t>
  </si>
  <si>
    <t>渡真利克則</t>
  </si>
  <si>
    <t>丹波幸一</t>
  </si>
  <si>
    <t>大阪ドーム</t>
  </si>
  <si>
    <t>山村達也</t>
  </si>
  <si>
    <t>金子栄</t>
  </si>
  <si>
    <t>良川昌美</t>
  </si>
  <si>
    <t>西武カブレラ選手が満塁本塁打。
近鉄磯部選手が延長11回さよなら本塁打。</t>
  </si>
  <si>
    <t>ヤフーＢＢ</t>
  </si>
  <si>
    <t>杉永政信</t>
  </si>
  <si>
    <t>スカイマーク球場</t>
  </si>
  <si>
    <t>土山剛弘</t>
  </si>
  <si>
    <t>オリックスＴ-岡田選手が延長11回さよなら本塁打。
オリックス北川選手が選手が満塁本塁打。</t>
  </si>
  <si>
    <t>橋本信治</t>
  </si>
  <si>
    <t>秋村謙宏</t>
  </si>
  <si>
    <t>千葉マリン球場</t>
  </si>
  <si>
    <t>坂井遼太郎</t>
  </si>
  <si>
    <t>眞鍋勝已</t>
  </si>
  <si>
    <t>ソフトバンク</t>
  </si>
  <si>
    <t>ヤフオクドーム</t>
  </si>
  <si>
    <t>栁田昌夫</t>
  </si>
  <si>
    <t>嶋田哲也</t>
  </si>
  <si>
    <t>マツダズーム</t>
  </si>
  <si>
    <t>ヤクルト山田選手が満塁本塁打。
広島鈴木選手がさよなら本塁打(2ｂ-1ｓ、4球目)。</t>
  </si>
  <si>
    <t>市川貴之</t>
  </si>
  <si>
    <t>石山智也</t>
  </si>
  <si>
    <t>長川真也</t>
  </si>
  <si>
    <t>西本欣司</t>
  </si>
  <si>
    <t>福家英登</t>
  </si>
  <si>
    <t>ヤクルトオスナ選手が満塁本塁打。
ヤクルトサンタナ選手がさよなら本塁打(1ｂ-2ｓ、4球目)。</t>
  </si>
  <si>
    <t>中日中村選手がさよなら本塁打と代打満塁本塁打、8回代打満塁本塁打、延長10回さよなら本塁打。</t>
    <phoneticPr fontId="7"/>
  </si>
  <si>
    <t>ヤクルト広沢選手が延長10回さよなら本塁打。
ヤクルト池山選手が満塁本塁打。</t>
    <phoneticPr fontId="7"/>
  </si>
  <si>
    <t>横浜ローズ選手が満塁本塁打。
横浜鈴木選手がさよなら本塁打。</t>
    <phoneticPr fontId="7"/>
  </si>
  <si>
    <t>日本ハム藤島選手がさよなら本塁打。
ダイエー小久保選手が満塁本塁打。</t>
    <phoneticPr fontId="7"/>
  </si>
  <si>
    <t>日本ハム田中幸選手がさよなら本塁打。
日本ハムウィルソン選手が満塁本塁打。</t>
    <phoneticPr fontId="7"/>
  </si>
  <si>
    <t>読売江藤選手が9回裏0－4から同点満塁本塁打。
続いて、読売二岡選手がさよなら本塁打。</t>
    <phoneticPr fontId="7"/>
  </si>
  <si>
    <t>近鉄大村選手が5回一死満塁本塁打。
近鉄ローズ選手が延長11回二死さよなら本塁打。</t>
    <phoneticPr fontId="7"/>
  </si>
  <si>
    <t>オリックス山﨑選手が満塁本塁打。
オリックス後藤選手がさよなら本塁打。。</t>
    <phoneticPr fontId="7"/>
  </si>
  <si>
    <t>ロッテ大松選手が延長11回さよなら本塁打。
オリックスカラバイヨ選手が満塁本塁打。ロッテ井口選手が満塁本塁打。</t>
    <phoneticPr fontId="7"/>
  </si>
  <si>
    <t>ソフトバンク松田選手がさよなら本塁打。
オリックスバルディリス選手が満塁本塁打。</t>
    <phoneticPr fontId="7"/>
  </si>
  <si>
    <t>横浜ソト選手が延長11回さよなら本塁打(3b-2s、11球目)。
横浜梶谷選手が代打満塁本塁打。。</t>
    <phoneticPr fontId="7"/>
  </si>
  <si>
    <t>球審回数</t>
    <rPh sb="0" eb="2">
      <t>キュウシン</t>
    </rPh>
    <rPh sb="2" eb="4">
      <t>カイスウ</t>
    </rPh>
    <phoneticPr fontId="7"/>
  </si>
  <si>
    <t>試合数</t>
    <rPh sb="0" eb="3">
      <t>シアイスウ</t>
    </rPh>
    <phoneticPr fontId="7"/>
  </si>
  <si>
    <t>1試合、満塁本塁打＆さよなら本塁打試合に立会った球審回数</t>
    <rPh sb="1" eb="3">
      <t>シアイ</t>
    </rPh>
    <rPh sb="4" eb="9">
      <t>マンルイホンルイダ</t>
    </rPh>
    <rPh sb="14" eb="17">
      <t>ホンルイダ</t>
    </rPh>
    <rPh sb="17" eb="19">
      <t>シアイ</t>
    </rPh>
    <rPh sb="26" eb="28">
      <t>カイスウ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</si>
</sst>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2"/>
      <color rgb="FF0033CC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4" borderId="1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176" fontId="3" fillId="8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176" fontId="3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/>
    </xf>
    <xf numFmtId="176" fontId="3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8BD2-8E69-46CF-AA18-87D419729AC5}">
  <dimension ref="A1:M22"/>
  <sheetViews>
    <sheetView tabSelected="1" workbookViewId="0">
      <selection activeCell="M18" sqref="M18"/>
    </sheetView>
  </sheetViews>
  <sheetFormatPr defaultRowHeight="13.5" x14ac:dyDescent="0.15"/>
  <cols>
    <col min="1" max="1" width="8.125" style="4" bestFit="1" customWidth="1"/>
    <col min="2" max="2" width="10.5" style="6" bestFit="1" customWidth="1"/>
    <col min="3" max="3" width="13.5" style="9" bestFit="1" customWidth="1"/>
    <col min="4" max="4" width="10.25" style="9" bestFit="1" customWidth="1"/>
    <col min="5" max="8" width="11.625" style="9" bestFit="1" customWidth="1"/>
    <col min="9" max="9" width="9.5" style="9" bestFit="1" customWidth="1"/>
    <col min="10" max="10" width="11.5" style="9" bestFit="1" customWidth="1"/>
    <col min="11" max="11" width="9.75" style="9" bestFit="1" customWidth="1"/>
    <col min="12" max="12" width="16.375" style="9" bestFit="1" customWidth="1"/>
    <col min="13" max="13" width="61.875" style="12" customWidth="1"/>
  </cols>
  <sheetData>
    <row r="1" spans="1:13" ht="18.75" x14ac:dyDescent="0.15">
      <c r="A1" s="29" t="s">
        <v>110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5" customFormat="1" ht="14.25" x14ac:dyDescent="0.15">
      <c r="A2" s="2" t="s">
        <v>109</v>
      </c>
      <c r="B2" s="13" t="s">
        <v>0</v>
      </c>
      <c r="C2" s="1" t="s">
        <v>1</v>
      </c>
      <c r="D2" s="2" t="s">
        <v>108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4" t="s">
        <v>10</v>
      </c>
    </row>
    <row r="3" spans="1:13" ht="28.5" x14ac:dyDescent="0.15">
      <c r="A3" s="16">
        <v>1</v>
      </c>
      <c r="B3" s="17">
        <v>37743</v>
      </c>
      <c r="C3" s="18" t="s">
        <v>71</v>
      </c>
      <c r="D3" s="25">
        <f>COUNTIF($C$3:$C$22,C3)</f>
        <v>2</v>
      </c>
      <c r="E3" s="18" t="s">
        <v>16</v>
      </c>
      <c r="F3" s="18" t="s">
        <v>72</v>
      </c>
      <c r="G3" s="18" t="s">
        <v>12</v>
      </c>
      <c r="H3" s="18" t="s">
        <v>18</v>
      </c>
      <c r="I3" s="18" t="s">
        <v>18</v>
      </c>
      <c r="J3" s="18" t="s">
        <v>59</v>
      </c>
      <c r="K3" s="18" t="s">
        <v>19</v>
      </c>
      <c r="L3" s="19" t="s">
        <v>70</v>
      </c>
      <c r="M3" s="30" t="s">
        <v>103</v>
      </c>
    </row>
    <row r="4" spans="1:13" ht="28.5" x14ac:dyDescent="0.15">
      <c r="A4" s="16">
        <v>2</v>
      </c>
      <c r="B4" s="17">
        <v>37891</v>
      </c>
      <c r="C4" s="18" t="s">
        <v>71</v>
      </c>
      <c r="D4" s="26"/>
      <c r="E4" s="18" t="s">
        <v>73</v>
      </c>
      <c r="F4" s="18" t="s">
        <v>58</v>
      </c>
      <c r="G4" s="18" t="s">
        <v>12</v>
      </c>
      <c r="H4" s="18" t="s">
        <v>18</v>
      </c>
      <c r="I4" s="18" t="s">
        <v>18</v>
      </c>
      <c r="J4" s="18" t="s">
        <v>31</v>
      </c>
      <c r="K4" s="18" t="s">
        <v>17</v>
      </c>
      <c r="L4" s="19" t="s">
        <v>75</v>
      </c>
      <c r="M4" s="30" t="s">
        <v>104</v>
      </c>
    </row>
    <row r="5" spans="1:13" ht="28.5" x14ac:dyDescent="0.15">
      <c r="A5" s="3">
        <v>3</v>
      </c>
      <c r="B5" s="5">
        <v>37779</v>
      </c>
      <c r="C5" s="7" t="s">
        <v>30</v>
      </c>
      <c r="D5" s="27">
        <f>COUNTIF($C$3:$C$22,C5)</f>
        <v>2</v>
      </c>
      <c r="E5" s="7" t="s">
        <v>58</v>
      </c>
      <c r="F5" s="7" t="s">
        <v>13</v>
      </c>
      <c r="G5" s="7" t="s">
        <v>73</v>
      </c>
      <c r="H5" s="7" t="s">
        <v>18</v>
      </c>
      <c r="I5" s="7" t="s">
        <v>18</v>
      </c>
      <c r="J5" s="7" t="s">
        <v>59</v>
      </c>
      <c r="K5" s="7" t="s">
        <v>32</v>
      </c>
      <c r="L5" s="8" t="s">
        <v>70</v>
      </c>
      <c r="M5" s="10" t="s">
        <v>74</v>
      </c>
    </row>
    <row r="6" spans="1:13" ht="28.5" x14ac:dyDescent="0.15">
      <c r="A6" s="3">
        <v>4</v>
      </c>
      <c r="B6" s="5">
        <v>40411</v>
      </c>
      <c r="C6" s="7" t="s">
        <v>30</v>
      </c>
      <c r="D6" s="28"/>
      <c r="E6" s="7" t="s">
        <v>73</v>
      </c>
      <c r="F6" s="7" t="s">
        <v>80</v>
      </c>
      <c r="G6" s="7" t="s">
        <v>81</v>
      </c>
      <c r="H6" s="7" t="s">
        <v>18</v>
      </c>
      <c r="I6" s="7" t="s">
        <v>18</v>
      </c>
      <c r="J6" s="7" t="s">
        <v>38</v>
      </c>
      <c r="K6" s="7" t="s">
        <v>31</v>
      </c>
      <c r="L6" s="8" t="s">
        <v>82</v>
      </c>
      <c r="M6" s="11" t="s">
        <v>105</v>
      </c>
    </row>
    <row r="7" spans="1:13" ht="28.5" x14ac:dyDescent="0.15">
      <c r="A7" s="20">
        <v>5</v>
      </c>
      <c r="B7" s="21">
        <v>34237</v>
      </c>
      <c r="C7" s="22" t="s">
        <v>24</v>
      </c>
      <c r="D7" s="23">
        <f t="shared" ref="D7:D22" si="0">COUNTIF($C$3:$C$22,C7)</f>
        <v>1</v>
      </c>
      <c r="E7" s="22" t="s">
        <v>48</v>
      </c>
      <c r="F7" s="22" t="s">
        <v>49</v>
      </c>
      <c r="G7" s="22" t="s">
        <v>42</v>
      </c>
      <c r="H7" s="22" t="s">
        <v>18</v>
      </c>
      <c r="I7" s="22" t="s">
        <v>18</v>
      </c>
      <c r="J7" s="22" t="s">
        <v>27</v>
      </c>
      <c r="K7" s="22" t="s">
        <v>45</v>
      </c>
      <c r="L7" s="24" t="s">
        <v>50</v>
      </c>
      <c r="M7" s="31" t="s">
        <v>98</v>
      </c>
    </row>
    <row r="8" spans="1:13" ht="28.5" x14ac:dyDescent="0.15">
      <c r="A8" s="32">
        <v>6</v>
      </c>
      <c r="B8" s="33">
        <v>36793</v>
      </c>
      <c r="C8" s="34" t="s">
        <v>66</v>
      </c>
      <c r="D8" s="35">
        <f t="shared" si="0"/>
        <v>1</v>
      </c>
      <c r="E8" s="34" t="s">
        <v>67</v>
      </c>
      <c r="F8" s="34" t="s">
        <v>54</v>
      </c>
      <c r="G8" s="34" t="s">
        <v>68</v>
      </c>
      <c r="H8" s="34" t="s">
        <v>18</v>
      </c>
      <c r="I8" s="34" t="s">
        <v>18</v>
      </c>
      <c r="J8" s="34" t="s">
        <v>46</v>
      </c>
      <c r="K8" s="34" t="s">
        <v>45</v>
      </c>
      <c r="L8" s="36" t="s">
        <v>62</v>
      </c>
      <c r="M8" s="37" t="s">
        <v>102</v>
      </c>
    </row>
    <row r="9" spans="1:13" ht="28.5" x14ac:dyDescent="0.15">
      <c r="A9" s="32">
        <v>7</v>
      </c>
      <c r="B9" s="33">
        <v>33438</v>
      </c>
      <c r="C9" s="34" t="s">
        <v>41</v>
      </c>
      <c r="D9" s="35">
        <f t="shared" si="0"/>
        <v>1</v>
      </c>
      <c r="E9" s="34" t="s">
        <v>42</v>
      </c>
      <c r="F9" s="34" t="s">
        <v>43</v>
      </c>
      <c r="G9" s="34" t="s">
        <v>44</v>
      </c>
      <c r="H9" s="34" t="s">
        <v>18</v>
      </c>
      <c r="I9" s="34" t="s">
        <v>18</v>
      </c>
      <c r="J9" s="34" t="s">
        <v>45</v>
      </c>
      <c r="K9" s="34" t="s">
        <v>46</v>
      </c>
      <c r="L9" s="36" t="s">
        <v>47</v>
      </c>
      <c r="M9" s="40" t="s">
        <v>97</v>
      </c>
    </row>
    <row r="10" spans="1:13" ht="28.5" x14ac:dyDescent="0.15">
      <c r="A10" s="32">
        <v>8</v>
      </c>
      <c r="B10" s="33">
        <v>36788</v>
      </c>
      <c r="C10" s="34" t="s">
        <v>55</v>
      </c>
      <c r="D10" s="35">
        <f t="shared" si="0"/>
        <v>1</v>
      </c>
      <c r="E10" s="34" t="s">
        <v>48</v>
      </c>
      <c r="F10" s="34" t="s">
        <v>23</v>
      </c>
      <c r="G10" s="34" t="s">
        <v>54</v>
      </c>
      <c r="H10" s="34" t="s">
        <v>18</v>
      </c>
      <c r="I10" s="34" t="s">
        <v>18</v>
      </c>
      <c r="J10" s="34" t="s">
        <v>26</v>
      </c>
      <c r="K10" s="34" t="s">
        <v>46</v>
      </c>
      <c r="L10" s="36" t="s">
        <v>56</v>
      </c>
      <c r="M10" s="38" t="s">
        <v>65</v>
      </c>
    </row>
    <row r="11" spans="1:13" ht="28.5" x14ac:dyDescent="0.15">
      <c r="A11" s="32">
        <v>9</v>
      </c>
      <c r="B11" s="33">
        <v>34928</v>
      </c>
      <c r="C11" s="34" t="s">
        <v>51</v>
      </c>
      <c r="D11" s="35">
        <f t="shared" si="0"/>
        <v>1</v>
      </c>
      <c r="E11" s="34" t="s">
        <v>22</v>
      </c>
      <c r="F11" s="34" t="s">
        <v>54</v>
      </c>
      <c r="G11" s="34" t="s">
        <v>55</v>
      </c>
      <c r="H11" s="34" t="s">
        <v>18</v>
      </c>
      <c r="I11" s="34" t="s">
        <v>18</v>
      </c>
      <c r="J11" s="34" t="s">
        <v>26</v>
      </c>
      <c r="K11" s="34" t="s">
        <v>46</v>
      </c>
      <c r="L11" s="36" t="s">
        <v>56</v>
      </c>
      <c r="M11" s="38" t="s">
        <v>57</v>
      </c>
    </row>
    <row r="12" spans="1:13" ht="28.5" x14ac:dyDescent="0.15">
      <c r="A12" s="32">
        <v>10</v>
      </c>
      <c r="B12" s="33">
        <v>41375</v>
      </c>
      <c r="C12" s="34" t="s">
        <v>83</v>
      </c>
      <c r="D12" s="35">
        <f t="shared" si="0"/>
        <v>1</v>
      </c>
      <c r="E12" s="34" t="s">
        <v>71</v>
      </c>
      <c r="F12" s="34" t="s">
        <v>84</v>
      </c>
      <c r="G12" s="34" t="s">
        <v>69</v>
      </c>
      <c r="H12" s="34" t="s">
        <v>18</v>
      </c>
      <c r="I12" s="34" t="s">
        <v>18</v>
      </c>
      <c r="J12" s="34" t="s">
        <v>85</v>
      </c>
      <c r="K12" s="34" t="s">
        <v>31</v>
      </c>
      <c r="L12" s="36" t="s">
        <v>86</v>
      </c>
      <c r="M12" s="39" t="s">
        <v>106</v>
      </c>
    </row>
    <row r="13" spans="1:13" ht="28.5" x14ac:dyDescent="0.15">
      <c r="A13" s="32">
        <v>11</v>
      </c>
      <c r="B13" s="33">
        <v>43727</v>
      </c>
      <c r="C13" s="34" t="s">
        <v>91</v>
      </c>
      <c r="D13" s="35">
        <f t="shared" si="0"/>
        <v>1</v>
      </c>
      <c r="E13" s="34" t="s">
        <v>61</v>
      </c>
      <c r="F13" s="34" t="s">
        <v>80</v>
      </c>
      <c r="G13" s="34" t="s">
        <v>92</v>
      </c>
      <c r="H13" s="34" t="s">
        <v>18</v>
      </c>
      <c r="I13" s="34" t="s">
        <v>18</v>
      </c>
      <c r="J13" s="34" t="s">
        <v>52</v>
      </c>
      <c r="K13" s="34" t="s">
        <v>26</v>
      </c>
      <c r="L13" s="36" t="s">
        <v>53</v>
      </c>
      <c r="M13" s="37" t="s">
        <v>107</v>
      </c>
    </row>
    <row r="14" spans="1:13" ht="28.5" x14ac:dyDescent="0.15">
      <c r="A14" s="32">
        <v>12</v>
      </c>
      <c r="B14" s="33">
        <v>32981</v>
      </c>
      <c r="C14" s="34" t="s">
        <v>11</v>
      </c>
      <c r="D14" s="35">
        <f t="shared" si="0"/>
        <v>1</v>
      </c>
      <c r="E14" s="34" t="s">
        <v>12</v>
      </c>
      <c r="F14" s="34" t="s">
        <v>13</v>
      </c>
      <c r="G14" s="34" t="s">
        <v>14</v>
      </c>
      <c r="H14" s="34" t="s">
        <v>15</v>
      </c>
      <c r="I14" s="34" t="s">
        <v>16</v>
      </c>
      <c r="J14" s="34" t="s">
        <v>17</v>
      </c>
      <c r="K14" s="34" t="s">
        <v>19</v>
      </c>
      <c r="L14" s="36" t="s">
        <v>20</v>
      </c>
      <c r="M14" s="38" t="s">
        <v>21</v>
      </c>
    </row>
    <row r="15" spans="1:13" ht="28.5" x14ac:dyDescent="0.15">
      <c r="A15" s="32">
        <v>13</v>
      </c>
      <c r="B15" s="33">
        <v>35542</v>
      </c>
      <c r="C15" s="34" t="s">
        <v>34</v>
      </c>
      <c r="D15" s="35">
        <f t="shared" si="0"/>
        <v>1</v>
      </c>
      <c r="E15" s="34" t="s">
        <v>60</v>
      </c>
      <c r="F15" s="34" t="s">
        <v>61</v>
      </c>
      <c r="G15" s="34" t="s">
        <v>33</v>
      </c>
      <c r="H15" s="34" t="s">
        <v>18</v>
      </c>
      <c r="I15" s="34" t="s">
        <v>18</v>
      </c>
      <c r="J15" s="34" t="s">
        <v>19</v>
      </c>
      <c r="K15" s="34" t="s">
        <v>17</v>
      </c>
      <c r="L15" s="36" t="s">
        <v>62</v>
      </c>
      <c r="M15" s="39" t="s">
        <v>100</v>
      </c>
    </row>
    <row r="16" spans="1:13" ht="28.5" x14ac:dyDescent="0.15">
      <c r="A16" s="32">
        <v>14</v>
      </c>
      <c r="B16" s="33">
        <v>35967</v>
      </c>
      <c r="C16" s="34" t="s">
        <v>61</v>
      </c>
      <c r="D16" s="35">
        <f t="shared" si="0"/>
        <v>1</v>
      </c>
      <c r="E16" s="34" t="s">
        <v>33</v>
      </c>
      <c r="F16" s="34" t="s">
        <v>63</v>
      </c>
      <c r="G16" s="34" t="s">
        <v>64</v>
      </c>
      <c r="H16" s="34" t="s">
        <v>18</v>
      </c>
      <c r="I16" s="34" t="s">
        <v>18</v>
      </c>
      <c r="J16" s="34" t="s">
        <v>19</v>
      </c>
      <c r="K16" s="34" t="s">
        <v>38</v>
      </c>
      <c r="L16" s="36" t="s">
        <v>62</v>
      </c>
      <c r="M16" s="37" t="s">
        <v>101</v>
      </c>
    </row>
    <row r="17" spans="1:13" ht="28.5" x14ac:dyDescent="0.15">
      <c r="A17" s="32">
        <v>15</v>
      </c>
      <c r="B17" s="33">
        <v>33351</v>
      </c>
      <c r="C17" s="34" t="s">
        <v>14</v>
      </c>
      <c r="D17" s="35">
        <f t="shared" si="0"/>
        <v>1</v>
      </c>
      <c r="E17" s="34" t="s">
        <v>33</v>
      </c>
      <c r="F17" s="34" t="s">
        <v>34</v>
      </c>
      <c r="G17" s="34" t="s">
        <v>35</v>
      </c>
      <c r="H17" s="34" t="s">
        <v>36</v>
      </c>
      <c r="I17" s="34" t="s">
        <v>37</v>
      </c>
      <c r="J17" s="34" t="s">
        <v>38</v>
      </c>
      <c r="K17" s="34" t="s">
        <v>19</v>
      </c>
      <c r="L17" s="36" t="s">
        <v>39</v>
      </c>
      <c r="M17" s="38" t="s">
        <v>40</v>
      </c>
    </row>
    <row r="18" spans="1:13" ht="28.5" x14ac:dyDescent="0.15">
      <c r="A18" s="32">
        <v>16</v>
      </c>
      <c r="B18" s="33">
        <v>33061</v>
      </c>
      <c r="C18" s="34" t="s">
        <v>22</v>
      </c>
      <c r="D18" s="35">
        <f t="shared" si="0"/>
        <v>1</v>
      </c>
      <c r="E18" s="34" t="s">
        <v>23</v>
      </c>
      <c r="F18" s="34" t="s">
        <v>24</v>
      </c>
      <c r="G18" s="34" t="s">
        <v>25</v>
      </c>
      <c r="H18" s="34" t="s">
        <v>18</v>
      </c>
      <c r="I18" s="34" t="s">
        <v>18</v>
      </c>
      <c r="J18" s="34" t="s">
        <v>26</v>
      </c>
      <c r="K18" s="34" t="s">
        <v>27</v>
      </c>
      <c r="L18" s="36" t="s">
        <v>28</v>
      </c>
      <c r="M18" s="40" t="s">
        <v>29</v>
      </c>
    </row>
    <row r="19" spans="1:13" ht="28.5" x14ac:dyDescent="0.15">
      <c r="A19" s="32">
        <v>17</v>
      </c>
      <c r="B19" s="33">
        <v>43335</v>
      </c>
      <c r="C19" s="34" t="s">
        <v>69</v>
      </c>
      <c r="D19" s="35">
        <f t="shared" si="0"/>
        <v>1</v>
      </c>
      <c r="E19" s="34" t="s">
        <v>87</v>
      </c>
      <c r="F19" s="34" t="s">
        <v>67</v>
      </c>
      <c r="G19" s="34" t="s">
        <v>88</v>
      </c>
      <c r="H19" s="34" t="s">
        <v>18</v>
      </c>
      <c r="I19" s="34" t="s">
        <v>18</v>
      </c>
      <c r="J19" s="34" t="s">
        <v>26</v>
      </c>
      <c r="K19" s="34" t="s">
        <v>27</v>
      </c>
      <c r="L19" s="36" t="s">
        <v>89</v>
      </c>
      <c r="M19" s="38" t="s">
        <v>90</v>
      </c>
    </row>
    <row r="20" spans="1:13" ht="28.5" x14ac:dyDescent="0.15">
      <c r="A20" s="32">
        <v>18</v>
      </c>
      <c r="B20" s="33">
        <v>45407</v>
      </c>
      <c r="C20" s="34" t="s">
        <v>93</v>
      </c>
      <c r="D20" s="35">
        <f t="shared" si="0"/>
        <v>1</v>
      </c>
      <c r="E20" s="34" t="s">
        <v>94</v>
      </c>
      <c r="F20" s="34" t="s">
        <v>55</v>
      </c>
      <c r="G20" s="34" t="s">
        <v>95</v>
      </c>
      <c r="H20" s="34" t="s">
        <v>18</v>
      </c>
      <c r="I20" s="34" t="s">
        <v>18</v>
      </c>
      <c r="J20" s="34" t="s">
        <v>27</v>
      </c>
      <c r="K20" s="34" t="s">
        <v>26</v>
      </c>
      <c r="L20" s="36" t="s">
        <v>50</v>
      </c>
      <c r="M20" s="37" t="s">
        <v>96</v>
      </c>
    </row>
    <row r="21" spans="1:13" ht="28.5" x14ac:dyDescent="0.15">
      <c r="A21" s="32">
        <v>19</v>
      </c>
      <c r="B21" s="33">
        <v>34896</v>
      </c>
      <c r="C21" s="34" t="s">
        <v>42</v>
      </c>
      <c r="D21" s="35">
        <f t="shared" si="0"/>
        <v>1</v>
      </c>
      <c r="E21" s="34" t="s">
        <v>49</v>
      </c>
      <c r="F21" s="34" t="s">
        <v>51</v>
      </c>
      <c r="G21" s="34" t="s">
        <v>44</v>
      </c>
      <c r="H21" s="34" t="s">
        <v>18</v>
      </c>
      <c r="I21" s="34" t="s">
        <v>18</v>
      </c>
      <c r="J21" s="34" t="s">
        <v>52</v>
      </c>
      <c r="K21" s="34" t="s">
        <v>46</v>
      </c>
      <c r="L21" s="36" t="s">
        <v>53</v>
      </c>
      <c r="M21" s="37" t="s">
        <v>99</v>
      </c>
    </row>
    <row r="22" spans="1:13" ht="28.5" x14ac:dyDescent="0.15">
      <c r="A22" s="32">
        <v>20</v>
      </c>
      <c r="B22" s="33">
        <v>40331</v>
      </c>
      <c r="C22" s="34" t="s">
        <v>73</v>
      </c>
      <c r="D22" s="35">
        <f t="shared" si="0"/>
        <v>1</v>
      </c>
      <c r="E22" s="34" t="s">
        <v>78</v>
      </c>
      <c r="F22" s="34" t="s">
        <v>69</v>
      </c>
      <c r="G22" s="34" t="s">
        <v>76</v>
      </c>
      <c r="H22" s="34" t="s">
        <v>18</v>
      </c>
      <c r="I22" s="34" t="s">
        <v>18</v>
      </c>
      <c r="J22" s="34" t="s">
        <v>31</v>
      </c>
      <c r="K22" s="34" t="s">
        <v>45</v>
      </c>
      <c r="L22" s="36" t="s">
        <v>77</v>
      </c>
      <c r="M22" s="37" t="s">
        <v>79</v>
      </c>
    </row>
  </sheetData>
  <sheetProtection algorithmName="SHA-512" hashValue="cP+ZHxLsjBeNo7jIYwZzYXbBY/oXpJJdaVu5BCAoocsyJv0rAsrOL3FPYKnNRTVxZ1OZBHd7cIhxyJ2fSOWohA==" saltValue="aYAVdZVgBkeuByrGZpd0mA==" spinCount="100000" sheet="1" objects="1" scenarios="1" selectLockedCells="1" selectUnlockedCells="1"/>
  <sortState xmlns:xlrd2="http://schemas.microsoft.com/office/spreadsheetml/2017/richdata2" ref="A3:M22">
    <sortCondition descending="1" ref="D3:D22"/>
    <sortCondition ref="C3:C22"/>
    <sortCondition ref="B3:B22"/>
  </sortState>
  <mergeCells count="3">
    <mergeCell ref="D3:D4"/>
    <mergeCell ref="D5:D6"/>
    <mergeCell ref="A1:M1"/>
  </mergeCells>
  <phoneticPr fontId="7"/>
  <pageMargins left="0.31496062992125984" right="0.31496062992125984" top="0.74803149606299213" bottom="0.74803149606299213" header="0.31496062992125984" footer="0.31496062992125984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１試合満塁本塁打＆さよなら本塁打</vt:lpstr>
      <vt:lpstr>'１試合満塁本塁打＆さよなら本塁打'!Print_Titles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2024-04-26T01:37:28Z</cp:lastPrinted>
  <dcterms:created xsi:type="dcterms:W3CDTF">2024-04-26T01:09:51Z</dcterms:created>
  <dcterms:modified xsi:type="dcterms:W3CDTF">2024-04-26T02:19:08Z</dcterms:modified>
</cp:coreProperties>
</file>