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21 審判員原稿\2401\"/>
    </mc:Choice>
  </mc:AlternateContent>
  <xr:revisionPtr revIDLastSave="0" documentId="8_{05B4997F-36F8-4D59-8F0B-DFD1548DA7F7}" xr6:coauthVersionLast="47" xr6:coauthVersionMax="47" xr10:uidLastSave="{00000000-0000-0000-0000-000000000000}"/>
  <bookViews>
    <workbookView xWindow="0" yWindow="360" windowWidth="28800" windowHeight="15240" firstSheet="1" activeTab="2" xr2:uid="{00000000-000D-0000-FFFF-FFFF00000000}"/>
  </bookViews>
  <sheets>
    <sheet name="03  1950～2023日本シリーズ優勝クエリ" sheetId="1" r:id="rId1"/>
    <sheet name="03  1950～2023日本シリーズ優勝クエリ (3)" sheetId="3" r:id="rId2"/>
    <sheet name="日本シリーズ優勝ク球審回数" sheetId="2" r:id="rId3"/>
    <sheet name="03  1950～2023日本シリーズ優勝クエリ (4)" sheetId="4" r:id="rId4"/>
  </sheets>
  <definedNames>
    <definedName name="_xlnm._FilterDatabase" localSheetId="3" hidden="1">'03  1950～2023日本シリーズ優勝クエリ (4)'!$A$1:$H$75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9" i="4" l="1"/>
  <c r="D61" i="4"/>
  <c r="D56" i="4"/>
  <c r="D74" i="4"/>
  <c r="D9" i="4"/>
  <c r="D26" i="4"/>
  <c r="D6" i="4"/>
  <c r="D55" i="4"/>
  <c r="D75" i="4"/>
  <c r="D69" i="4"/>
  <c r="D51" i="4"/>
  <c r="D21" i="4"/>
  <c r="D22" i="4"/>
  <c r="D13" i="4"/>
  <c r="D31" i="4"/>
  <c r="D15" i="4"/>
  <c r="D12" i="4"/>
  <c r="D48" i="4"/>
  <c r="D41" i="4"/>
  <c r="D47" i="4"/>
  <c r="D71" i="4"/>
  <c r="D54" i="4"/>
  <c r="D29" i="4"/>
  <c r="D67" i="4"/>
  <c r="D20" i="4"/>
  <c r="D52" i="4"/>
  <c r="D73" i="4"/>
  <c r="D25" i="4"/>
  <c r="D58" i="4"/>
  <c r="D35" i="4"/>
  <c r="D3" i="4"/>
  <c r="D50" i="4"/>
  <c r="D36" i="4"/>
  <c r="D45" i="4"/>
  <c r="D42" i="4"/>
  <c r="D72" i="4"/>
  <c r="D64" i="4"/>
  <c r="D19" i="4"/>
  <c r="D14" i="4"/>
  <c r="D70" i="4"/>
  <c r="D66" i="4"/>
  <c r="D43" i="4"/>
  <c r="D34" i="4"/>
  <c r="D11" i="4"/>
  <c r="D10" i="4"/>
  <c r="D40" i="4"/>
  <c r="D39" i="4"/>
  <c r="D68" i="4"/>
  <c r="D63" i="4"/>
  <c r="D53" i="4"/>
  <c r="D49" i="4"/>
  <c r="D65" i="4"/>
  <c r="D62" i="4"/>
  <c r="D28" i="4"/>
  <c r="D24" i="4"/>
  <c r="D46" i="4"/>
  <c r="D38" i="4"/>
  <c r="D23" i="4"/>
  <c r="D18" i="4"/>
  <c r="D17" i="4"/>
  <c r="D60" i="4"/>
  <c r="D57" i="4"/>
  <c r="D44" i="4"/>
  <c r="D37" i="4"/>
  <c r="D30" i="4"/>
  <c r="D27" i="4"/>
  <c r="D33" i="4"/>
  <c r="D32" i="4"/>
  <c r="D16" i="4"/>
  <c r="D8" i="4"/>
  <c r="D7" i="4"/>
  <c r="D5" i="4"/>
  <c r="D4" i="4"/>
  <c r="D2" i="4"/>
  <c r="D75" i="3"/>
  <c r="D74" i="3"/>
  <c r="D73" i="3"/>
  <c r="D72" i="3"/>
  <c r="D71" i="3"/>
  <c r="D70" i="3"/>
  <c r="D69" i="3"/>
  <c r="D68" i="3"/>
  <c r="D67" i="3"/>
  <c r="D66" i="3"/>
  <c r="D65" i="3"/>
  <c r="D64" i="3"/>
  <c r="D63" i="3"/>
  <c r="D62" i="3"/>
  <c r="D61" i="3"/>
  <c r="D60" i="3"/>
  <c r="D59" i="3"/>
  <c r="D58" i="3"/>
  <c r="D57" i="3"/>
  <c r="D56" i="3"/>
  <c r="D55" i="3"/>
  <c r="D54" i="3"/>
  <c r="D53" i="3"/>
  <c r="D52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5" i="3"/>
  <c r="D4" i="3"/>
  <c r="D3" i="3"/>
  <c r="D2" i="3"/>
  <c r="D68" i="2"/>
  <c r="D73" i="2"/>
  <c r="D50" i="2"/>
  <c r="D56" i="2"/>
  <c r="D67" i="2"/>
  <c r="D53" i="2"/>
  <c r="D36" i="2"/>
  <c r="D40" i="2"/>
  <c r="D28" i="2"/>
  <c r="D24" i="2"/>
  <c r="D75" i="2"/>
  <c r="D76" i="2"/>
  <c r="D48" i="2"/>
  <c r="D74" i="2"/>
  <c r="D69" i="2"/>
  <c r="D55" i="2"/>
  <c r="D51" i="2"/>
  <c r="D66" i="2"/>
  <c r="D45" i="2"/>
  <c r="D26" i="2"/>
  <c r="D59" i="2"/>
  <c r="D57" i="2"/>
  <c r="D14" i="2"/>
  <c r="D42" i="2"/>
  <c r="D58" i="2"/>
  <c r="D30" i="2"/>
  <c r="D20" i="2"/>
  <c r="D44" i="2"/>
  <c r="D47" i="2"/>
  <c r="D34" i="2"/>
  <c r="D62" i="2"/>
  <c r="D54" i="2"/>
  <c r="D11" i="2"/>
  <c r="D71" i="2"/>
  <c r="D49" i="2"/>
  <c r="D22" i="2"/>
  <c r="D64" i="2"/>
  <c r="D65" i="2"/>
  <c r="D52" i="2"/>
  <c r="D17" i="2"/>
  <c r="D8" i="2"/>
  <c r="D61" i="2"/>
  <c r="D38" i="2"/>
  <c r="D63" i="2"/>
  <c r="D60" i="2"/>
  <c r="D32" i="2"/>
  <c r="D72" i="2"/>
  <c r="D70" i="2"/>
  <c r="D46" i="2"/>
  <c r="D3" i="2"/>
</calcChain>
</file>

<file path=xl/sharedStrings.xml><?xml version="1.0" encoding="utf-8"?>
<sst xmlns="http://schemas.openxmlformats.org/spreadsheetml/2006/main" count="1509" uniqueCount="159">
  <si>
    <t>年月日</t>
  </si>
  <si>
    <t>球審</t>
  </si>
  <si>
    <t>ホーム</t>
  </si>
  <si>
    <t>ビジタ</t>
  </si>
  <si>
    <t>球場</t>
  </si>
  <si>
    <t>特記事項</t>
  </si>
  <si>
    <t>二出川延明</t>
  </si>
  <si>
    <t>毎日</t>
  </si>
  <si>
    <t>松竹</t>
  </si>
  <si>
    <t>大阪球場</t>
  </si>
  <si>
    <t>日本シリーズ第6戦毎日優勝</t>
  </si>
  <si>
    <t>横沢三郎</t>
  </si>
  <si>
    <t>読売</t>
  </si>
  <si>
    <t>南海</t>
  </si>
  <si>
    <t>後楽園球場</t>
  </si>
  <si>
    <t>日本シリーズ第5戦読売優勝</t>
  </si>
  <si>
    <t>日本シリーズ第6戦読売優勝</t>
  </si>
  <si>
    <t>日本シリーズ第7戦読売優勝</t>
  </si>
  <si>
    <t>筒井修</t>
  </si>
  <si>
    <t>中日</t>
  </si>
  <si>
    <t>西鉄</t>
  </si>
  <si>
    <t>中日球場</t>
  </si>
  <si>
    <t>日本シリーズ第7戦中日優勝</t>
  </si>
  <si>
    <t>日本シリーズ第6戦西鉄優勝</t>
  </si>
  <si>
    <t>浜崎隆</t>
  </si>
  <si>
    <t>日本シリーズ第5戦西鉄優勝</t>
  </si>
  <si>
    <t>島秀之助</t>
  </si>
  <si>
    <t>日本シリーズ第7戦西鉄優勝</t>
  </si>
  <si>
    <t>日本シリーズ第4戦南海優勝</t>
  </si>
  <si>
    <t>上田藤夫</t>
  </si>
  <si>
    <t>大洋</t>
  </si>
  <si>
    <t>日本シリーズ第4戦大洋優勝</t>
  </si>
  <si>
    <t>滝野道則</t>
  </si>
  <si>
    <t>富澤宏哉</t>
  </si>
  <si>
    <t>阪神</t>
  </si>
  <si>
    <t>東映</t>
  </si>
  <si>
    <t>甲子園球場</t>
  </si>
  <si>
    <t>日本シリーズ第7戦東映優勝</t>
  </si>
  <si>
    <t>川瀬渉</t>
  </si>
  <si>
    <t>平和台球場</t>
  </si>
  <si>
    <t>岡田功(和也)</t>
  </si>
  <si>
    <t>日本シリーズ第7戦南海優勝</t>
  </si>
  <si>
    <t>田川豊</t>
  </si>
  <si>
    <t>日本シリーズ第6戦読売優勝　</t>
  </si>
  <si>
    <t>阪急</t>
  </si>
  <si>
    <t>西宮球場</t>
  </si>
  <si>
    <t>久喜勲</t>
  </si>
  <si>
    <t>竹元勝雄</t>
  </si>
  <si>
    <t>谷村友一</t>
  </si>
  <si>
    <t>ロッテ</t>
  </si>
  <si>
    <t>東京球場</t>
  </si>
  <si>
    <t>日本シリーズ第5戦読売優勝　</t>
  </si>
  <si>
    <t>松橋慶季</t>
  </si>
  <si>
    <t>吉田正雄</t>
  </si>
  <si>
    <t>道仏訓</t>
  </si>
  <si>
    <t>日本シリーズ第6戦ロッテ優勝　</t>
  </si>
  <si>
    <t>山本文男</t>
  </si>
  <si>
    <t>広島</t>
  </si>
  <si>
    <t>日本シリーズ第6戦阪急優勝　</t>
  </si>
  <si>
    <t>日本シリーズ第7戦阪急優勝　</t>
  </si>
  <si>
    <t>斎田忠利</t>
  </si>
  <si>
    <t>日本シリーズ第5戦阪急優勝　　</t>
  </si>
  <si>
    <t>ヤクルト</t>
  </si>
  <si>
    <t>日本シリーズ第7戦ヤクルト優勝　</t>
  </si>
  <si>
    <t>前川芳男</t>
  </si>
  <si>
    <t>近鉄</t>
  </si>
  <si>
    <t>日本シリーズ第7戦広島優勝　</t>
  </si>
  <si>
    <t>広島球場</t>
  </si>
  <si>
    <t>日本ハム</t>
  </si>
  <si>
    <t>日本シリーズ第6戦読売優勝　　</t>
  </si>
  <si>
    <t>藤本典征</t>
  </si>
  <si>
    <t>西武</t>
  </si>
  <si>
    <t>ナゴヤ球場</t>
  </si>
  <si>
    <t>日本シリーズ第6戦西武優勝　</t>
  </si>
  <si>
    <t>岡田哲男(豊)</t>
  </si>
  <si>
    <t>西武球場</t>
  </si>
  <si>
    <t>日本シリーズ第7戦西武優勝　</t>
  </si>
  <si>
    <t>井上忠行</t>
  </si>
  <si>
    <t>日本シリーズ第6戦阪神優勝</t>
  </si>
  <si>
    <t>五十嵐洋一</t>
  </si>
  <si>
    <t>日本シリーズ第8戦西武優勝　</t>
  </si>
  <si>
    <t>田中俊幸</t>
  </si>
  <si>
    <t>日本シリーズ第6戦西武優勝</t>
  </si>
  <si>
    <t>日本シリーズ第5戦西武優勝　</t>
  </si>
  <si>
    <t>寺本勇</t>
  </si>
  <si>
    <t>藤井寺球場</t>
  </si>
  <si>
    <t>林忠良</t>
  </si>
  <si>
    <t>日本シリーズ第4戦西武優勝</t>
  </si>
  <si>
    <t>日本シリーズ第7戦西武優勝</t>
  </si>
  <si>
    <t>谷博</t>
  </si>
  <si>
    <t>神宮球場</t>
  </si>
  <si>
    <t>日本シリーズ第7戦ヤクルト優勝</t>
  </si>
  <si>
    <t>東京ドーム</t>
  </si>
  <si>
    <t>山本隆造</t>
  </si>
  <si>
    <t>オリックス</t>
  </si>
  <si>
    <t>日本シリーズ第5戦ヤクルト優勝</t>
  </si>
  <si>
    <t>小林毅二</t>
  </si>
  <si>
    <t>神戸球場</t>
  </si>
  <si>
    <t>日本シリーズ第5戦オリックス優勝</t>
  </si>
  <si>
    <t>前田亨</t>
  </si>
  <si>
    <t>永見武司</t>
  </si>
  <si>
    <t>横浜</t>
  </si>
  <si>
    <t>横浜球場　</t>
  </si>
  <si>
    <t>日本シリーズ第6戦横浜優勝</t>
  </si>
  <si>
    <t>中村稔</t>
  </si>
  <si>
    <t>ダイエー</t>
  </si>
  <si>
    <t>ナゴヤドーム</t>
  </si>
  <si>
    <t>日本シリーズ第5戦ダイエー優勝</t>
  </si>
  <si>
    <t>橘修</t>
  </si>
  <si>
    <t>山村達也</t>
  </si>
  <si>
    <t>西武ドーム</t>
  </si>
  <si>
    <t>日本シリーズ第4戦読売優勝</t>
  </si>
  <si>
    <t>東利夫</t>
  </si>
  <si>
    <t>福岡ドーム</t>
  </si>
  <si>
    <t>日本シリーズ第7戦ダイエー優勝</t>
  </si>
  <si>
    <t>友寄正人</t>
  </si>
  <si>
    <t>日本シリーズ第4戦ロッテ優勝</t>
  </si>
  <si>
    <t>笠原昌春</t>
  </si>
  <si>
    <t>札幌ドーム</t>
  </si>
  <si>
    <t>日本シリーズ第5戦日本ハム優勝</t>
  </si>
  <si>
    <t>栁田昌夫</t>
  </si>
  <si>
    <t>日本シリーズ第5戦中日優勝</t>
  </si>
  <si>
    <t>眞鍋勝已</t>
  </si>
  <si>
    <t>杉永政信</t>
  </si>
  <si>
    <t>日本シリーズ第7戦ロッテ優勝</t>
  </si>
  <si>
    <t>丹波幸一</t>
  </si>
  <si>
    <t>ソフトバンク</t>
  </si>
  <si>
    <t>福岡ヤフードーム</t>
  </si>
  <si>
    <t>日本シリーズ第7戦ソフトバンク優勝</t>
  </si>
  <si>
    <t>敷田直人</t>
  </si>
  <si>
    <t>楽天</t>
  </si>
  <si>
    <t>Ｋスタ宮城</t>
  </si>
  <si>
    <t>日本シリーズ第7戦楽天優勝</t>
  </si>
  <si>
    <t>白井一行</t>
  </si>
  <si>
    <t>ヤフオクドーム</t>
  </si>
  <si>
    <t>日本シリーズ第5戦ソフトバンク優勝</t>
  </si>
  <si>
    <t>佐々木昌信</t>
  </si>
  <si>
    <t>マツダズーム</t>
  </si>
  <si>
    <t>日本シリーズ第6戦日本ハム優勝</t>
  </si>
  <si>
    <t>津川力</t>
  </si>
  <si>
    <t>日本シリーズ第6戦ソフトバンク優勝</t>
  </si>
  <si>
    <t>日本シリーズ第6戦ソフトバンク優勝　</t>
  </si>
  <si>
    <t>山本貴則</t>
  </si>
  <si>
    <t>日本シリーズ第4戦ソフトバンク優勝</t>
  </si>
  <si>
    <t>ペイペイドーム</t>
  </si>
  <si>
    <t>吉本文弘</t>
  </si>
  <si>
    <t>ほっと神戸</t>
  </si>
  <si>
    <t>日本シリーズ第6戦ヤクルト優勝</t>
  </si>
  <si>
    <t>本田英志</t>
  </si>
  <si>
    <t>日本シリーズ第7戦オリックス優勝</t>
  </si>
  <si>
    <t>嶋田哲也</t>
  </si>
  <si>
    <t>京セラドーム</t>
  </si>
  <si>
    <t>日本シリーズ第7戦阪神優勝</t>
  </si>
  <si>
    <t>回数</t>
    <rPh sb="0" eb="2">
      <t>カイスウ</t>
    </rPh>
    <phoneticPr fontId="4"/>
  </si>
  <si>
    <t>試合数</t>
    <rPh sb="0" eb="3">
      <t>シアイスウ</t>
    </rPh>
    <phoneticPr fontId="4"/>
  </si>
  <si>
    <t>岡田功</t>
    <phoneticPr fontId="4"/>
  </si>
  <si>
    <t>岡田哲男</t>
    <phoneticPr fontId="4"/>
  </si>
  <si>
    <t>日本シリーズ優勝チーム</t>
    <rPh sb="0" eb="2">
      <t>ニホン</t>
    </rPh>
    <rPh sb="6" eb="8">
      <t>ユウショウ</t>
    </rPh>
    <phoneticPr fontId="4"/>
  </si>
  <si>
    <t>日本シリーズ優勝試合に立会い球審回数</t>
    <rPh sb="0" eb="2">
      <t>ニホン</t>
    </rPh>
    <rPh sb="6" eb="8">
      <t>ユウショウ</t>
    </rPh>
    <rPh sb="8" eb="10">
      <t>シアイ</t>
    </rPh>
    <rPh sb="14" eb="16">
      <t>キュウシン</t>
    </rPh>
    <rPh sb="16" eb="18">
      <t>カイスウ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</si>
</sst>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10" x14ac:knownFonts="1">
    <font>
      <sz val="11"/>
      <color theme="1"/>
      <name val="ＭＳ Ｐゴシック"/>
      <family val="2"/>
      <scheme val="minor"/>
    </font>
    <font>
      <b/>
      <sz val="12"/>
      <color rgb="FF000000"/>
      <name val="ＭＳ Ｐゴシック"/>
      <charset val="128"/>
    </font>
    <font>
      <sz val="12"/>
      <color rgb="FF000000"/>
      <name val="ＭＳ Ｐゴシック"/>
      <charset val="128"/>
    </font>
    <font>
      <sz val="12"/>
      <color rgb="FF000000"/>
      <name val="ＭＳ Ｐゴシック"/>
      <charset val="128"/>
    </font>
    <font>
      <sz val="6"/>
      <name val="ＭＳ Ｐゴシック"/>
      <family val="3"/>
      <charset val="128"/>
      <scheme val="minor"/>
    </font>
    <font>
      <b/>
      <sz val="12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b/>
      <sz val="16"/>
      <color rgb="FF000000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b/>
      <sz val="16"/>
      <color rgb="FF003399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C0C0C0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176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176" fontId="1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76" fontId="2" fillId="3" borderId="1" xfId="0" applyNumberFormat="1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176" fontId="1" fillId="7" borderId="1" xfId="0" applyNumberFormat="1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left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</cellXfs>
  <cellStyles count="1">
    <cellStyle name="標準" xfId="0" builtinId="0"/>
  </cellStyles>
  <dxfs count="3"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9" defaultPivotStyle="PivotStyleLight16"/>
  <colors>
    <mruColors>
      <color rgb="FF00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5"/>
  <sheetViews>
    <sheetView workbookViewId="0">
      <selection sqref="A1:F75"/>
    </sheetView>
  </sheetViews>
  <sheetFormatPr defaultRowHeight="13.5" x14ac:dyDescent="0.15"/>
  <cols>
    <col min="1" max="1" width="13.875" style="2" customWidth="1"/>
    <col min="2" max="5" width="13.875" style="3" customWidth="1"/>
    <col min="6" max="6" width="37.625" style="3" customWidth="1"/>
  </cols>
  <sheetData>
    <row r="1" spans="1:6" s="5" customFormat="1" ht="14.25" x14ac:dyDescent="0.15">
      <c r="A1" s="4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4.25" x14ac:dyDescent="0.15">
      <c r="A2" s="6">
        <v>18595</v>
      </c>
      <c r="B2" s="7" t="s">
        <v>6</v>
      </c>
      <c r="C2" s="7" t="s">
        <v>7</v>
      </c>
      <c r="D2" s="7" t="s">
        <v>8</v>
      </c>
      <c r="E2" s="7" t="s">
        <v>9</v>
      </c>
      <c r="F2" s="7" t="s">
        <v>10</v>
      </c>
    </row>
    <row r="3" spans="1:6" ht="14.25" x14ac:dyDescent="0.15">
      <c r="A3" s="6">
        <v>18918</v>
      </c>
      <c r="B3" s="7" t="s">
        <v>11</v>
      </c>
      <c r="C3" s="7" t="s">
        <v>12</v>
      </c>
      <c r="D3" s="7" t="s">
        <v>13</v>
      </c>
      <c r="E3" s="7" t="s">
        <v>14</v>
      </c>
      <c r="F3" s="7" t="s">
        <v>15</v>
      </c>
    </row>
    <row r="4" spans="1:6" ht="14.25" x14ac:dyDescent="0.15">
      <c r="A4" s="6">
        <v>19285</v>
      </c>
      <c r="B4" s="7" t="s">
        <v>6</v>
      </c>
      <c r="C4" s="7" t="s">
        <v>12</v>
      </c>
      <c r="D4" s="7" t="s">
        <v>13</v>
      </c>
      <c r="E4" s="7" t="s">
        <v>14</v>
      </c>
      <c r="F4" s="7" t="s">
        <v>16</v>
      </c>
    </row>
    <row r="5" spans="1:6" ht="14.25" x14ac:dyDescent="0.15">
      <c r="A5" s="6">
        <v>19648</v>
      </c>
      <c r="B5" s="7" t="s">
        <v>6</v>
      </c>
      <c r="C5" s="7" t="s">
        <v>12</v>
      </c>
      <c r="D5" s="7" t="s">
        <v>13</v>
      </c>
      <c r="E5" s="7" t="s">
        <v>14</v>
      </c>
      <c r="F5" s="7" t="s">
        <v>17</v>
      </c>
    </row>
    <row r="6" spans="1:6" ht="14.25" x14ac:dyDescent="0.15">
      <c r="A6" s="6">
        <v>20035</v>
      </c>
      <c r="B6" s="7" t="s">
        <v>18</v>
      </c>
      <c r="C6" s="7" t="s">
        <v>19</v>
      </c>
      <c r="D6" s="7" t="s">
        <v>20</v>
      </c>
      <c r="E6" s="7" t="s">
        <v>21</v>
      </c>
      <c r="F6" s="7" t="s">
        <v>22</v>
      </c>
    </row>
    <row r="7" spans="1:6" ht="14.25" x14ac:dyDescent="0.15">
      <c r="A7" s="6">
        <v>20386</v>
      </c>
      <c r="B7" s="7" t="s">
        <v>6</v>
      </c>
      <c r="C7" s="7" t="s">
        <v>13</v>
      </c>
      <c r="D7" s="7" t="s">
        <v>12</v>
      </c>
      <c r="E7" s="7" t="s">
        <v>9</v>
      </c>
      <c r="F7" s="7" t="s">
        <v>17</v>
      </c>
    </row>
    <row r="8" spans="1:6" ht="14.25" x14ac:dyDescent="0.15">
      <c r="A8" s="6">
        <v>20745</v>
      </c>
      <c r="B8" s="7" t="s">
        <v>6</v>
      </c>
      <c r="C8" s="7" t="s">
        <v>12</v>
      </c>
      <c r="D8" s="7" t="s">
        <v>20</v>
      </c>
      <c r="E8" s="7" t="s">
        <v>14</v>
      </c>
      <c r="F8" s="7" t="s">
        <v>23</v>
      </c>
    </row>
    <row r="9" spans="1:6" ht="14.25" x14ac:dyDescent="0.15">
      <c r="A9" s="6">
        <v>21125</v>
      </c>
      <c r="B9" s="7" t="s">
        <v>24</v>
      </c>
      <c r="C9" s="7" t="s">
        <v>12</v>
      </c>
      <c r="D9" s="7" t="s">
        <v>20</v>
      </c>
      <c r="E9" s="7" t="s">
        <v>14</v>
      </c>
      <c r="F9" s="7" t="s">
        <v>25</v>
      </c>
    </row>
    <row r="10" spans="1:6" ht="14.25" x14ac:dyDescent="0.15">
      <c r="A10" s="6">
        <v>21479</v>
      </c>
      <c r="B10" s="7" t="s">
        <v>26</v>
      </c>
      <c r="C10" s="7" t="s">
        <v>12</v>
      </c>
      <c r="D10" s="7" t="s">
        <v>20</v>
      </c>
      <c r="E10" s="7" t="s">
        <v>14</v>
      </c>
      <c r="F10" s="7" t="s">
        <v>27</v>
      </c>
    </row>
    <row r="11" spans="1:6" ht="14.25" x14ac:dyDescent="0.15">
      <c r="A11" s="6">
        <v>21852</v>
      </c>
      <c r="B11" s="7" t="s">
        <v>26</v>
      </c>
      <c r="C11" s="7" t="s">
        <v>12</v>
      </c>
      <c r="D11" s="7" t="s">
        <v>13</v>
      </c>
      <c r="E11" s="7" t="s">
        <v>14</v>
      </c>
      <c r="F11" s="7" t="s">
        <v>28</v>
      </c>
    </row>
    <row r="12" spans="1:6" ht="14.25" x14ac:dyDescent="0.15">
      <c r="A12" s="6">
        <v>22204</v>
      </c>
      <c r="B12" s="7" t="s">
        <v>29</v>
      </c>
      <c r="C12" s="7" t="s">
        <v>7</v>
      </c>
      <c r="D12" s="7" t="s">
        <v>30</v>
      </c>
      <c r="E12" s="7" t="s">
        <v>14</v>
      </c>
      <c r="F12" s="7" t="s">
        <v>31</v>
      </c>
    </row>
    <row r="13" spans="1:6" ht="14.25" x14ac:dyDescent="0.15">
      <c r="A13" s="6">
        <v>22586</v>
      </c>
      <c r="B13" s="7" t="s">
        <v>32</v>
      </c>
      <c r="C13" s="7" t="s">
        <v>13</v>
      </c>
      <c r="D13" s="7" t="s">
        <v>12</v>
      </c>
      <c r="E13" s="7" t="s">
        <v>9</v>
      </c>
      <c r="F13" s="7" t="s">
        <v>16</v>
      </c>
    </row>
    <row r="14" spans="1:6" ht="14.25" x14ac:dyDescent="0.15">
      <c r="A14" s="6">
        <v>22940</v>
      </c>
      <c r="B14" s="7" t="s">
        <v>33</v>
      </c>
      <c r="C14" s="7" t="s">
        <v>34</v>
      </c>
      <c r="D14" s="7" t="s">
        <v>35</v>
      </c>
      <c r="E14" s="7" t="s">
        <v>36</v>
      </c>
      <c r="F14" s="7" t="s">
        <v>37</v>
      </c>
    </row>
    <row r="15" spans="1:6" ht="14.25" x14ac:dyDescent="0.15">
      <c r="A15" s="6">
        <v>23319</v>
      </c>
      <c r="B15" s="7" t="s">
        <v>38</v>
      </c>
      <c r="C15" s="7" t="s">
        <v>20</v>
      </c>
      <c r="D15" s="7" t="s">
        <v>12</v>
      </c>
      <c r="E15" s="7" t="s">
        <v>39</v>
      </c>
      <c r="F15" s="7" t="s">
        <v>17</v>
      </c>
    </row>
    <row r="16" spans="1:6" ht="14.25" x14ac:dyDescent="0.15">
      <c r="A16" s="6">
        <v>23660</v>
      </c>
      <c r="B16" s="7" t="s">
        <v>40</v>
      </c>
      <c r="C16" s="7" t="s">
        <v>34</v>
      </c>
      <c r="D16" s="7" t="s">
        <v>13</v>
      </c>
      <c r="E16" s="7" t="s">
        <v>36</v>
      </c>
      <c r="F16" s="7" t="s">
        <v>41</v>
      </c>
    </row>
    <row r="17" spans="1:6" ht="14.25" x14ac:dyDescent="0.15">
      <c r="A17" s="6">
        <v>24051</v>
      </c>
      <c r="B17" s="7" t="s">
        <v>42</v>
      </c>
      <c r="C17" s="7" t="s">
        <v>12</v>
      </c>
      <c r="D17" s="7" t="s">
        <v>13</v>
      </c>
      <c r="E17" s="7" t="s">
        <v>14</v>
      </c>
      <c r="F17" s="7" t="s">
        <v>15</v>
      </c>
    </row>
    <row r="18" spans="1:6" ht="14.25" x14ac:dyDescent="0.15">
      <c r="A18" s="6">
        <v>24399</v>
      </c>
      <c r="B18" s="7" t="s">
        <v>42</v>
      </c>
      <c r="C18" s="7" t="s">
        <v>12</v>
      </c>
      <c r="D18" s="7" t="s">
        <v>13</v>
      </c>
      <c r="E18" s="7" t="s">
        <v>14</v>
      </c>
      <c r="F18" s="7" t="s">
        <v>43</v>
      </c>
    </row>
    <row r="19" spans="1:6" ht="14.25" x14ac:dyDescent="0.15">
      <c r="A19" s="6">
        <v>24773</v>
      </c>
      <c r="B19" s="7" t="s">
        <v>33</v>
      </c>
      <c r="C19" s="7" t="s">
        <v>44</v>
      </c>
      <c r="D19" s="7" t="s">
        <v>12</v>
      </c>
      <c r="E19" s="7" t="s">
        <v>45</v>
      </c>
      <c r="F19" s="7" t="s">
        <v>43</v>
      </c>
    </row>
    <row r="20" spans="1:6" ht="14.25" x14ac:dyDescent="0.15">
      <c r="A20" s="6">
        <v>25131</v>
      </c>
      <c r="B20" s="7" t="s">
        <v>46</v>
      </c>
      <c r="C20" s="7" t="s">
        <v>12</v>
      </c>
      <c r="D20" s="7" t="s">
        <v>44</v>
      </c>
      <c r="E20" s="7" t="s">
        <v>14</v>
      </c>
      <c r="F20" s="7" t="s">
        <v>43</v>
      </c>
    </row>
    <row r="21" spans="1:6" ht="14.25" x14ac:dyDescent="0.15">
      <c r="A21" s="6">
        <v>25509</v>
      </c>
      <c r="B21" s="7" t="s">
        <v>47</v>
      </c>
      <c r="C21" s="7" t="s">
        <v>44</v>
      </c>
      <c r="D21" s="7" t="s">
        <v>12</v>
      </c>
      <c r="E21" s="7" t="s">
        <v>45</v>
      </c>
      <c r="F21" s="7" t="s">
        <v>43</v>
      </c>
    </row>
    <row r="22" spans="1:6" ht="14.25" x14ac:dyDescent="0.15">
      <c r="A22" s="6">
        <v>25874</v>
      </c>
      <c r="B22" s="7" t="s">
        <v>48</v>
      </c>
      <c r="C22" s="7" t="s">
        <v>49</v>
      </c>
      <c r="D22" s="7" t="s">
        <v>12</v>
      </c>
      <c r="E22" s="7" t="s">
        <v>50</v>
      </c>
      <c r="F22" s="7" t="s">
        <v>51</v>
      </c>
    </row>
    <row r="23" spans="1:6" ht="14.25" x14ac:dyDescent="0.15">
      <c r="A23" s="6">
        <v>26223</v>
      </c>
      <c r="B23" s="7" t="s">
        <v>42</v>
      </c>
      <c r="C23" s="7" t="s">
        <v>12</v>
      </c>
      <c r="D23" s="7" t="s">
        <v>44</v>
      </c>
      <c r="E23" s="7" t="s">
        <v>14</v>
      </c>
      <c r="F23" s="7" t="s">
        <v>51</v>
      </c>
    </row>
    <row r="24" spans="1:6" ht="14.25" x14ac:dyDescent="0.15">
      <c r="A24" s="6">
        <v>26600</v>
      </c>
      <c r="B24" s="7" t="s">
        <v>52</v>
      </c>
      <c r="C24" s="7" t="s">
        <v>44</v>
      </c>
      <c r="D24" s="7" t="s">
        <v>12</v>
      </c>
      <c r="E24" s="7" t="s">
        <v>45</v>
      </c>
      <c r="F24" s="7" t="s">
        <v>51</v>
      </c>
    </row>
    <row r="25" spans="1:6" ht="14.25" x14ac:dyDescent="0.15">
      <c r="A25" s="6">
        <v>26969</v>
      </c>
      <c r="B25" s="7" t="s">
        <v>53</v>
      </c>
      <c r="C25" s="7" t="s">
        <v>12</v>
      </c>
      <c r="D25" s="7" t="s">
        <v>13</v>
      </c>
      <c r="E25" s="7" t="s">
        <v>14</v>
      </c>
      <c r="F25" s="7" t="s">
        <v>51</v>
      </c>
    </row>
    <row r="26" spans="1:6" ht="14.25" x14ac:dyDescent="0.15">
      <c r="A26" s="6">
        <v>27325</v>
      </c>
      <c r="B26" s="7" t="s">
        <v>54</v>
      </c>
      <c r="C26" s="7" t="s">
        <v>19</v>
      </c>
      <c r="D26" s="7" t="s">
        <v>49</v>
      </c>
      <c r="E26" s="7" t="s">
        <v>21</v>
      </c>
      <c r="F26" s="7" t="s">
        <v>55</v>
      </c>
    </row>
    <row r="27" spans="1:6" ht="14.25" x14ac:dyDescent="0.15">
      <c r="A27" s="6">
        <v>27700</v>
      </c>
      <c r="B27" s="7" t="s">
        <v>56</v>
      </c>
      <c r="C27" s="7" t="s">
        <v>44</v>
      </c>
      <c r="D27" s="7" t="s">
        <v>57</v>
      </c>
      <c r="E27" s="7" t="s">
        <v>45</v>
      </c>
      <c r="F27" s="7" t="s">
        <v>58</v>
      </c>
    </row>
    <row r="28" spans="1:6" ht="14.25" x14ac:dyDescent="0.15">
      <c r="A28" s="6">
        <v>28066</v>
      </c>
      <c r="B28" s="7" t="s">
        <v>52</v>
      </c>
      <c r="C28" s="7" t="s">
        <v>44</v>
      </c>
      <c r="D28" s="7" t="s">
        <v>12</v>
      </c>
      <c r="E28" s="7" t="s">
        <v>45</v>
      </c>
      <c r="F28" s="7" t="s">
        <v>59</v>
      </c>
    </row>
    <row r="29" spans="1:6" ht="14.25" x14ac:dyDescent="0.15">
      <c r="A29" s="6">
        <v>28425</v>
      </c>
      <c r="B29" s="7" t="s">
        <v>60</v>
      </c>
      <c r="C29" s="7" t="s">
        <v>12</v>
      </c>
      <c r="D29" s="7" t="s">
        <v>44</v>
      </c>
      <c r="E29" s="7" t="s">
        <v>14</v>
      </c>
      <c r="F29" s="7" t="s">
        <v>61</v>
      </c>
    </row>
    <row r="30" spans="1:6" ht="14.25" x14ac:dyDescent="0.15">
      <c r="A30" s="6">
        <v>28785</v>
      </c>
      <c r="B30" s="7" t="s">
        <v>56</v>
      </c>
      <c r="C30" s="7" t="s">
        <v>62</v>
      </c>
      <c r="D30" s="7" t="s">
        <v>44</v>
      </c>
      <c r="E30" s="7" t="s">
        <v>14</v>
      </c>
      <c r="F30" s="7" t="s">
        <v>63</v>
      </c>
    </row>
    <row r="31" spans="1:6" ht="14.25" x14ac:dyDescent="0.15">
      <c r="A31" s="6">
        <v>29163</v>
      </c>
      <c r="B31" s="7" t="s">
        <v>64</v>
      </c>
      <c r="C31" s="7" t="s">
        <v>65</v>
      </c>
      <c r="D31" s="7" t="s">
        <v>57</v>
      </c>
      <c r="E31" s="7" t="s">
        <v>9</v>
      </c>
      <c r="F31" s="7" t="s">
        <v>66</v>
      </c>
    </row>
    <row r="32" spans="1:6" ht="14.25" x14ac:dyDescent="0.15">
      <c r="A32" s="6">
        <v>29527</v>
      </c>
      <c r="B32" s="7" t="s">
        <v>40</v>
      </c>
      <c r="C32" s="7" t="s">
        <v>57</v>
      </c>
      <c r="D32" s="7" t="s">
        <v>65</v>
      </c>
      <c r="E32" s="7" t="s">
        <v>67</v>
      </c>
      <c r="F32" s="7" t="s">
        <v>66</v>
      </c>
    </row>
    <row r="33" spans="1:6" ht="14.25" x14ac:dyDescent="0.15">
      <c r="A33" s="6">
        <v>29884</v>
      </c>
      <c r="B33" s="7" t="s">
        <v>40</v>
      </c>
      <c r="C33" s="7" t="s">
        <v>68</v>
      </c>
      <c r="D33" s="7" t="s">
        <v>12</v>
      </c>
      <c r="E33" s="7" t="s">
        <v>14</v>
      </c>
      <c r="F33" s="7" t="s">
        <v>69</v>
      </c>
    </row>
    <row r="34" spans="1:6" ht="14.25" x14ac:dyDescent="0.15">
      <c r="A34" s="6">
        <v>30254</v>
      </c>
      <c r="B34" s="7" t="s">
        <v>70</v>
      </c>
      <c r="C34" s="7" t="s">
        <v>19</v>
      </c>
      <c r="D34" s="7" t="s">
        <v>71</v>
      </c>
      <c r="E34" s="7" t="s">
        <v>72</v>
      </c>
      <c r="F34" s="7" t="s">
        <v>73</v>
      </c>
    </row>
    <row r="35" spans="1:6" ht="14.25" x14ac:dyDescent="0.15">
      <c r="A35" s="6">
        <v>30627</v>
      </c>
      <c r="B35" s="7" t="s">
        <v>74</v>
      </c>
      <c r="C35" s="7" t="s">
        <v>71</v>
      </c>
      <c r="D35" s="7" t="s">
        <v>12</v>
      </c>
      <c r="E35" s="7" t="s">
        <v>75</v>
      </c>
      <c r="F35" s="7" t="s">
        <v>76</v>
      </c>
    </row>
    <row r="36" spans="1:6" ht="14.25" x14ac:dyDescent="0.15">
      <c r="A36" s="6">
        <v>30977</v>
      </c>
      <c r="B36" s="7" t="s">
        <v>77</v>
      </c>
      <c r="C36" s="7" t="s">
        <v>57</v>
      </c>
      <c r="D36" s="7" t="s">
        <v>44</v>
      </c>
      <c r="E36" s="7" t="s">
        <v>67</v>
      </c>
      <c r="F36" s="7" t="s">
        <v>66</v>
      </c>
    </row>
    <row r="37" spans="1:6" ht="14.25" x14ac:dyDescent="0.15">
      <c r="A37" s="6">
        <v>31353</v>
      </c>
      <c r="B37" s="7" t="s">
        <v>56</v>
      </c>
      <c r="C37" s="7" t="s">
        <v>71</v>
      </c>
      <c r="D37" s="7" t="s">
        <v>34</v>
      </c>
      <c r="E37" s="7" t="s">
        <v>75</v>
      </c>
      <c r="F37" s="7" t="s">
        <v>78</v>
      </c>
    </row>
    <row r="38" spans="1:6" ht="14.25" x14ac:dyDescent="0.15">
      <c r="A38" s="6">
        <v>31712</v>
      </c>
      <c r="B38" s="7" t="s">
        <v>79</v>
      </c>
      <c r="C38" s="7" t="s">
        <v>57</v>
      </c>
      <c r="D38" s="7" t="s">
        <v>71</v>
      </c>
      <c r="E38" s="7" t="s">
        <v>67</v>
      </c>
      <c r="F38" s="7" t="s">
        <v>80</v>
      </c>
    </row>
    <row r="39" spans="1:6" ht="14.25" x14ac:dyDescent="0.15">
      <c r="A39" s="6">
        <v>32082</v>
      </c>
      <c r="B39" s="7" t="s">
        <v>81</v>
      </c>
      <c r="C39" s="7" t="s">
        <v>71</v>
      </c>
      <c r="D39" s="7" t="s">
        <v>12</v>
      </c>
      <c r="E39" s="7" t="s">
        <v>75</v>
      </c>
      <c r="F39" s="7" t="s">
        <v>82</v>
      </c>
    </row>
    <row r="40" spans="1:6" ht="14.25" x14ac:dyDescent="0.15">
      <c r="A40" s="6">
        <v>32443</v>
      </c>
      <c r="B40" s="7" t="s">
        <v>81</v>
      </c>
      <c r="C40" s="7" t="s">
        <v>71</v>
      </c>
      <c r="D40" s="7" t="s">
        <v>19</v>
      </c>
      <c r="E40" s="7" t="s">
        <v>75</v>
      </c>
      <c r="F40" s="7" t="s">
        <v>83</v>
      </c>
    </row>
    <row r="41" spans="1:6" ht="14.25" x14ac:dyDescent="0.15">
      <c r="A41" s="6">
        <v>32810</v>
      </c>
      <c r="B41" s="7" t="s">
        <v>84</v>
      </c>
      <c r="C41" s="7" t="s">
        <v>65</v>
      </c>
      <c r="D41" s="7" t="s">
        <v>12</v>
      </c>
      <c r="E41" s="7" t="s">
        <v>85</v>
      </c>
      <c r="F41" s="7" t="s">
        <v>17</v>
      </c>
    </row>
    <row r="42" spans="1:6" ht="14.25" x14ac:dyDescent="0.15">
      <c r="A42" s="6">
        <v>33170</v>
      </c>
      <c r="B42" s="7" t="s">
        <v>86</v>
      </c>
      <c r="C42" s="7" t="s">
        <v>71</v>
      </c>
      <c r="D42" s="7" t="s">
        <v>12</v>
      </c>
      <c r="E42" s="7" t="s">
        <v>75</v>
      </c>
      <c r="F42" s="7" t="s">
        <v>87</v>
      </c>
    </row>
    <row r="43" spans="1:6" ht="14.25" x14ac:dyDescent="0.15">
      <c r="A43" s="6">
        <v>33539</v>
      </c>
      <c r="B43" s="7" t="s">
        <v>70</v>
      </c>
      <c r="C43" s="7" t="s">
        <v>71</v>
      </c>
      <c r="D43" s="7" t="s">
        <v>57</v>
      </c>
      <c r="E43" s="7" t="s">
        <v>75</v>
      </c>
      <c r="F43" s="7" t="s">
        <v>88</v>
      </c>
    </row>
    <row r="44" spans="1:6" ht="14.25" x14ac:dyDescent="0.15">
      <c r="A44" s="6">
        <v>33903</v>
      </c>
      <c r="B44" s="7" t="s">
        <v>89</v>
      </c>
      <c r="C44" s="7" t="s">
        <v>62</v>
      </c>
      <c r="D44" s="7" t="s">
        <v>71</v>
      </c>
      <c r="E44" s="7" t="s">
        <v>90</v>
      </c>
      <c r="F44" s="7" t="s">
        <v>88</v>
      </c>
    </row>
    <row r="45" spans="1:6" ht="14.25" x14ac:dyDescent="0.15">
      <c r="A45" s="6">
        <v>34274</v>
      </c>
      <c r="B45" s="7" t="s">
        <v>86</v>
      </c>
      <c r="C45" s="7" t="s">
        <v>71</v>
      </c>
      <c r="D45" s="7" t="s">
        <v>62</v>
      </c>
      <c r="E45" s="7" t="s">
        <v>75</v>
      </c>
      <c r="F45" s="7" t="s">
        <v>91</v>
      </c>
    </row>
    <row r="46" spans="1:6" ht="14.25" x14ac:dyDescent="0.15">
      <c r="A46" s="6">
        <v>34636</v>
      </c>
      <c r="B46" s="7" t="s">
        <v>79</v>
      </c>
      <c r="C46" s="7" t="s">
        <v>12</v>
      </c>
      <c r="D46" s="7" t="s">
        <v>71</v>
      </c>
      <c r="E46" s="7" t="s">
        <v>92</v>
      </c>
      <c r="F46" s="7" t="s">
        <v>16</v>
      </c>
    </row>
    <row r="47" spans="1:6" ht="14.25" x14ac:dyDescent="0.15">
      <c r="A47" s="6">
        <v>34998</v>
      </c>
      <c r="B47" s="7" t="s">
        <v>93</v>
      </c>
      <c r="C47" s="7" t="s">
        <v>62</v>
      </c>
      <c r="D47" s="7" t="s">
        <v>94</v>
      </c>
      <c r="E47" s="7" t="s">
        <v>90</v>
      </c>
      <c r="F47" s="7" t="s">
        <v>95</v>
      </c>
    </row>
    <row r="48" spans="1:6" ht="14.25" x14ac:dyDescent="0.15">
      <c r="A48" s="6">
        <v>35362</v>
      </c>
      <c r="B48" s="7" t="s">
        <v>96</v>
      </c>
      <c r="C48" s="7" t="s">
        <v>94</v>
      </c>
      <c r="D48" s="7" t="s">
        <v>12</v>
      </c>
      <c r="E48" s="7" t="s">
        <v>97</v>
      </c>
      <c r="F48" s="7" t="s">
        <v>98</v>
      </c>
    </row>
    <row r="49" spans="1:6" ht="14.25" x14ac:dyDescent="0.15">
      <c r="A49" s="6">
        <v>35726</v>
      </c>
      <c r="B49" s="7" t="s">
        <v>99</v>
      </c>
      <c r="C49" s="7" t="s">
        <v>62</v>
      </c>
      <c r="D49" s="7" t="s">
        <v>71</v>
      </c>
      <c r="E49" s="7" t="s">
        <v>90</v>
      </c>
      <c r="F49" s="7" t="s">
        <v>95</v>
      </c>
    </row>
    <row r="50" spans="1:6" ht="14.25" x14ac:dyDescent="0.15">
      <c r="A50" s="6">
        <v>36094</v>
      </c>
      <c r="B50" s="7" t="s">
        <v>100</v>
      </c>
      <c r="C50" s="7" t="s">
        <v>101</v>
      </c>
      <c r="D50" s="7" t="s">
        <v>71</v>
      </c>
      <c r="E50" s="7" t="s">
        <v>102</v>
      </c>
      <c r="F50" s="7" t="s">
        <v>103</v>
      </c>
    </row>
    <row r="51" spans="1:6" ht="14.25" x14ac:dyDescent="0.15">
      <c r="A51" s="6">
        <v>36461</v>
      </c>
      <c r="B51" s="7" t="s">
        <v>104</v>
      </c>
      <c r="C51" s="7" t="s">
        <v>19</v>
      </c>
      <c r="D51" s="7" t="s">
        <v>105</v>
      </c>
      <c r="E51" s="7" t="s">
        <v>106</v>
      </c>
      <c r="F51" s="7" t="s">
        <v>107</v>
      </c>
    </row>
    <row r="52" spans="1:6" ht="14.25" x14ac:dyDescent="0.15">
      <c r="A52" s="6">
        <v>36827</v>
      </c>
      <c r="B52" s="7" t="s">
        <v>108</v>
      </c>
      <c r="C52" s="7" t="s">
        <v>12</v>
      </c>
      <c r="D52" s="7" t="s">
        <v>105</v>
      </c>
      <c r="E52" s="7" t="s">
        <v>92</v>
      </c>
      <c r="F52" s="7" t="s">
        <v>16</v>
      </c>
    </row>
    <row r="53" spans="1:6" ht="14.25" x14ac:dyDescent="0.15">
      <c r="A53" s="6">
        <v>37189</v>
      </c>
      <c r="B53" s="7" t="s">
        <v>99</v>
      </c>
      <c r="C53" s="7" t="s">
        <v>62</v>
      </c>
      <c r="D53" s="7" t="s">
        <v>65</v>
      </c>
      <c r="E53" s="7" t="s">
        <v>90</v>
      </c>
      <c r="F53" s="7" t="s">
        <v>95</v>
      </c>
    </row>
    <row r="54" spans="1:6" ht="14.25" x14ac:dyDescent="0.15">
      <c r="A54" s="6">
        <v>37559</v>
      </c>
      <c r="B54" s="7" t="s">
        <v>109</v>
      </c>
      <c r="C54" s="7" t="s">
        <v>71</v>
      </c>
      <c r="D54" s="7" t="s">
        <v>12</v>
      </c>
      <c r="E54" s="7" t="s">
        <v>110</v>
      </c>
      <c r="F54" s="7" t="s">
        <v>111</v>
      </c>
    </row>
    <row r="55" spans="1:6" ht="14.25" x14ac:dyDescent="0.15">
      <c r="A55" s="6">
        <v>37921</v>
      </c>
      <c r="B55" s="7" t="s">
        <v>112</v>
      </c>
      <c r="C55" s="7" t="s">
        <v>105</v>
      </c>
      <c r="D55" s="7" t="s">
        <v>34</v>
      </c>
      <c r="E55" s="7" t="s">
        <v>113</v>
      </c>
      <c r="F55" s="7" t="s">
        <v>114</v>
      </c>
    </row>
    <row r="56" spans="1:6" ht="14.25" x14ac:dyDescent="0.15">
      <c r="A56" s="6">
        <v>38285</v>
      </c>
      <c r="B56" s="7" t="s">
        <v>115</v>
      </c>
      <c r="C56" s="7" t="s">
        <v>19</v>
      </c>
      <c r="D56" s="7" t="s">
        <v>71</v>
      </c>
      <c r="E56" s="7" t="s">
        <v>106</v>
      </c>
      <c r="F56" s="7" t="s">
        <v>88</v>
      </c>
    </row>
    <row r="57" spans="1:6" ht="14.25" x14ac:dyDescent="0.15">
      <c r="A57" s="6">
        <v>38651</v>
      </c>
      <c r="B57" s="7" t="s">
        <v>89</v>
      </c>
      <c r="C57" s="7" t="s">
        <v>34</v>
      </c>
      <c r="D57" s="7" t="s">
        <v>49</v>
      </c>
      <c r="E57" s="7" t="s">
        <v>36</v>
      </c>
      <c r="F57" s="7" t="s">
        <v>116</v>
      </c>
    </row>
    <row r="58" spans="1:6" ht="14.25" x14ac:dyDescent="0.15">
      <c r="A58" s="6">
        <v>39016</v>
      </c>
      <c r="B58" s="7" t="s">
        <v>117</v>
      </c>
      <c r="C58" s="7" t="s">
        <v>68</v>
      </c>
      <c r="D58" s="7" t="s">
        <v>19</v>
      </c>
      <c r="E58" s="7" t="s">
        <v>118</v>
      </c>
      <c r="F58" s="7" t="s">
        <v>119</v>
      </c>
    </row>
    <row r="59" spans="1:6" ht="14.25" x14ac:dyDescent="0.15">
      <c r="A59" s="6">
        <v>39387</v>
      </c>
      <c r="B59" s="7" t="s">
        <v>120</v>
      </c>
      <c r="C59" s="7" t="s">
        <v>19</v>
      </c>
      <c r="D59" s="7" t="s">
        <v>68</v>
      </c>
      <c r="E59" s="7" t="s">
        <v>106</v>
      </c>
      <c r="F59" s="7" t="s">
        <v>121</v>
      </c>
    </row>
    <row r="60" spans="1:6" ht="14.25" x14ac:dyDescent="0.15">
      <c r="A60" s="6">
        <v>39761</v>
      </c>
      <c r="B60" s="7" t="s">
        <v>89</v>
      </c>
      <c r="C60" s="7" t="s">
        <v>12</v>
      </c>
      <c r="D60" s="7" t="s">
        <v>71</v>
      </c>
      <c r="E60" s="7" t="s">
        <v>92</v>
      </c>
      <c r="F60" s="7" t="s">
        <v>88</v>
      </c>
    </row>
    <row r="61" spans="1:6" ht="14.25" x14ac:dyDescent="0.15">
      <c r="A61" s="6">
        <v>40124</v>
      </c>
      <c r="B61" s="7" t="s">
        <v>122</v>
      </c>
      <c r="C61" s="7" t="s">
        <v>68</v>
      </c>
      <c r="D61" s="7" t="s">
        <v>12</v>
      </c>
      <c r="E61" s="7" t="s">
        <v>118</v>
      </c>
      <c r="F61" s="7" t="s">
        <v>16</v>
      </c>
    </row>
    <row r="62" spans="1:6" ht="14.25" x14ac:dyDescent="0.15">
      <c r="A62" s="6">
        <v>40489</v>
      </c>
      <c r="B62" s="7" t="s">
        <v>123</v>
      </c>
      <c r="C62" s="7" t="s">
        <v>19</v>
      </c>
      <c r="D62" s="7" t="s">
        <v>49</v>
      </c>
      <c r="E62" s="7" t="s">
        <v>106</v>
      </c>
      <c r="F62" s="7" t="s">
        <v>124</v>
      </c>
    </row>
    <row r="63" spans="1:6" ht="14.25" x14ac:dyDescent="0.15">
      <c r="A63" s="6">
        <v>40867</v>
      </c>
      <c r="B63" s="7" t="s">
        <v>125</v>
      </c>
      <c r="C63" s="7" t="s">
        <v>126</v>
      </c>
      <c r="D63" s="7" t="s">
        <v>19</v>
      </c>
      <c r="E63" s="7" t="s">
        <v>127</v>
      </c>
      <c r="F63" s="7" t="s">
        <v>128</v>
      </c>
    </row>
    <row r="64" spans="1:6" ht="14.25" x14ac:dyDescent="0.15">
      <c r="A64" s="6">
        <v>41216</v>
      </c>
      <c r="B64" s="7" t="s">
        <v>129</v>
      </c>
      <c r="C64" s="7" t="s">
        <v>12</v>
      </c>
      <c r="D64" s="7" t="s">
        <v>68</v>
      </c>
      <c r="E64" s="7" t="s">
        <v>92</v>
      </c>
      <c r="F64" s="7" t="s">
        <v>16</v>
      </c>
    </row>
    <row r="65" spans="1:6" ht="14.25" x14ac:dyDescent="0.15">
      <c r="A65" s="6">
        <v>41581</v>
      </c>
      <c r="B65" s="7" t="s">
        <v>123</v>
      </c>
      <c r="C65" s="7" t="s">
        <v>130</v>
      </c>
      <c r="D65" s="7" t="s">
        <v>12</v>
      </c>
      <c r="E65" s="7" t="s">
        <v>131</v>
      </c>
      <c r="F65" s="7" t="s">
        <v>132</v>
      </c>
    </row>
    <row r="66" spans="1:6" ht="14.25" x14ac:dyDescent="0.15">
      <c r="A66" s="6">
        <v>41942</v>
      </c>
      <c r="B66" s="7" t="s">
        <v>133</v>
      </c>
      <c r="C66" s="7" t="s">
        <v>126</v>
      </c>
      <c r="D66" s="7" t="s">
        <v>34</v>
      </c>
      <c r="E66" s="7" t="s">
        <v>134</v>
      </c>
      <c r="F66" s="7" t="s">
        <v>135</v>
      </c>
    </row>
    <row r="67" spans="1:6" ht="14.25" x14ac:dyDescent="0.15">
      <c r="A67" s="6">
        <v>42306</v>
      </c>
      <c r="B67" s="7" t="s">
        <v>136</v>
      </c>
      <c r="C67" s="7" t="s">
        <v>62</v>
      </c>
      <c r="D67" s="7" t="s">
        <v>126</v>
      </c>
      <c r="E67" s="7" t="s">
        <v>90</v>
      </c>
      <c r="F67" s="7" t="s">
        <v>135</v>
      </c>
    </row>
    <row r="68" spans="1:6" ht="14.25" x14ac:dyDescent="0.15">
      <c r="A68" s="6">
        <v>42672</v>
      </c>
      <c r="B68" s="7" t="s">
        <v>125</v>
      </c>
      <c r="C68" s="7" t="s">
        <v>57</v>
      </c>
      <c r="D68" s="7" t="s">
        <v>68</v>
      </c>
      <c r="E68" s="7" t="s">
        <v>137</v>
      </c>
      <c r="F68" s="7" t="s">
        <v>138</v>
      </c>
    </row>
    <row r="69" spans="1:6" ht="14.25" x14ac:dyDescent="0.15">
      <c r="A69" s="6">
        <v>43043</v>
      </c>
      <c r="B69" s="7" t="s">
        <v>139</v>
      </c>
      <c r="C69" s="7" t="s">
        <v>126</v>
      </c>
      <c r="D69" s="7" t="s">
        <v>101</v>
      </c>
      <c r="E69" s="7" t="s">
        <v>134</v>
      </c>
      <c r="F69" s="7" t="s">
        <v>140</v>
      </c>
    </row>
    <row r="70" spans="1:6" ht="14.25" x14ac:dyDescent="0.15">
      <c r="A70" s="6">
        <v>43407</v>
      </c>
      <c r="B70" s="7" t="s">
        <v>133</v>
      </c>
      <c r="C70" s="7" t="s">
        <v>57</v>
      </c>
      <c r="D70" s="7" t="s">
        <v>126</v>
      </c>
      <c r="E70" s="7" t="s">
        <v>137</v>
      </c>
      <c r="F70" s="7" t="s">
        <v>141</v>
      </c>
    </row>
    <row r="71" spans="1:6" ht="14.25" x14ac:dyDescent="0.15">
      <c r="A71" s="6">
        <v>43761</v>
      </c>
      <c r="B71" s="7" t="s">
        <v>142</v>
      </c>
      <c r="C71" s="7" t="s">
        <v>12</v>
      </c>
      <c r="D71" s="7" t="s">
        <v>126</v>
      </c>
      <c r="E71" s="7" t="s">
        <v>92</v>
      </c>
      <c r="F71" s="7" t="s">
        <v>143</v>
      </c>
    </row>
    <row r="72" spans="1:6" ht="14.25" x14ac:dyDescent="0.15">
      <c r="A72" s="6">
        <v>44160</v>
      </c>
      <c r="B72" s="7" t="s">
        <v>129</v>
      </c>
      <c r="C72" s="7" t="s">
        <v>126</v>
      </c>
      <c r="D72" s="7" t="s">
        <v>12</v>
      </c>
      <c r="E72" s="7" t="s">
        <v>144</v>
      </c>
      <c r="F72" s="7" t="s">
        <v>143</v>
      </c>
    </row>
    <row r="73" spans="1:6" ht="14.25" x14ac:dyDescent="0.15">
      <c r="A73" s="6">
        <v>44527</v>
      </c>
      <c r="B73" s="7" t="s">
        <v>145</v>
      </c>
      <c r="C73" s="7" t="s">
        <v>94</v>
      </c>
      <c r="D73" s="7" t="s">
        <v>62</v>
      </c>
      <c r="E73" s="7" t="s">
        <v>146</v>
      </c>
      <c r="F73" s="7" t="s">
        <v>147</v>
      </c>
    </row>
    <row r="74" spans="1:6" ht="14.25" x14ac:dyDescent="0.15">
      <c r="A74" s="6">
        <v>44864</v>
      </c>
      <c r="B74" s="7" t="s">
        <v>148</v>
      </c>
      <c r="C74" s="7" t="s">
        <v>62</v>
      </c>
      <c r="D74" s="7" t="s">
        <v>94</v>
      </c>
      <c r="E74" s="7" t="s">
        <v>90</v>
      </c>
      <c r="F74" s="7" t="s">
        <v>149</v>
      </c>
    </row>
    <row r="75" spans="1:6" ht="14.25" x14ac:dyDescent="0.15">
      <c r="A75" s="6">
        <v>45235</v>
      </c>
      <c r="B75" s="7" t="s">
        <v>150</v>
      </c>
      <c r="C75" s="7" t="s">
        <v>94</v>
      </c>
      <c r="D75" s="7" t="s">
        <v>34</v>
      </c>
      <c r="E75" s="7" t="s">
        <v>151</v>
      </c>
      <c r="F75" s="7" t="s">
        <v>152</v>
      </c>
    </row>
  </sheetData>
  <phoneticPr fontId="4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6A6FC2-F534-4D6A-BFA7-E9E9E34B5F7C}">
  <dimension ref="A1:H75"/>
  <sheetViews>
    <sheetView workbookViewId="0">
      <selection activeCell="B1" sqref="B1:H75"/>
    </sheetView>
  </sheetViews>
  <sheetFormatPr defaultRowHeight="13.5" x14ac:dyDescent="0.15"/>
  <cols>
    <col min="1" max="1" width="9" style="9"/>
    <col min="2" max="2" width="13.875" style="2" customWidth="1"/>
    <col min="3" max="3" width="13.875" style="3" customWidth="1"/>
    <col min="4" max="4" width="13.875" style="9" customWidth="1"/>
    <col min="5" max="7" width="13.875" style="3" customWidth="1"/>
    <col min="8" max="8" width="37.625" style="3" customWidth="1"/>
    <col min="9" max="16384" width="9" style="8"/>
  </cols>
  <sheetData>
    <row r="1" spans="1:8" s="9" customFormat="1" ht="14.25" x14ac:dyDescent="0.15">
      <c r="A1" s="10"/>
      <c r="B1" s="4" t="s">
        <v>0</v>
      </c>
      <c r="C1" s="1" t="s">
        <v>1</v>
      </c>
      <c r="D1" s="11" t="s">
        <v>153</v>
      </c>
      <c r="E1" s="1" t="s">
        <v>2</v>
      </c>
      <c r="F1" s="1" t="s">
        <v>3</v>
      </c>
      <c r="G1" s="1" t="s">
        <v>4</v>
      </c>
      <c r="H1" s="1" t="s">
        <v>5</v>
      </c>
    </row>
    <row r="2" spans="1:8" ht="14.25" x14ac:dyDescent="0.15">
      <c r="A2" s="10">
        <v>1</v>
      </c>
      <c r="B2" s="6">
        <v>18595</v>
      </c>
      <c r="C2" s="7" t="s">
        <v>6</v>
      </c>
      <c r="D2" s="12">
        <f t="shared" ref="D2:D33" si="0">COUNTIF($C$2:$C$75,C2)</f>
        <v>5</v>
      </c>
      <c r="E2" s="7" t="s">
        <v>7</v>
      </c>
      <c r="F2" s="7" t="s">
        <v>8</v>
      </c>
      <c r="G2" s="7" t="s">
        <v>9</v>
      </c>
      <c r="H2" s="7" t="s">
        <v>10</v>
      </c>
    </row>
    <row r="3" spans="1:8" ht="14.25" x14ac:dyDescent="0.15">
      <c r="A3" s="10">
        <v>2</v>
      </c>
      <c r="B3" s="6">
        <v>19285</v>
      </c>
      <c r="C3" s="7" t="s">
        <v>6</v>
      </c>
      <c r="D3" s="12">
        <f t="shared" si="0"/>
        <v>5</v>
      </c>
      <c r="E3" s="7" t="s">
        <v>12</v>
      </c>
      <c r="F3" s="7" t="s">
        <v>13</v>
      </c>
      <c r="G3" s="7" t="s">
        <v>14</v>
      </c>
      <c r="H3" s="7" t="s">
        <v>16</v>
      </c>
    </row>
    <row r="4" spans="1:8" ht="14.25" x14ac:dyDescent="0.15">
      <c r="A4" s="10">
        <v>3</v>
      </c>
      <c r="B4" s="6">
        <v>19648</v>
      </c>
      <c r="C4" s="7" t="s">
        <v>6</v>
      </c>
      <c r="D4" s="12">
        <f t="shared" si="0"/>
        <v>5</v>
      </c>
      <c r="E4" s="7" t="s">
        <v>12</v>
      </c>
      <c r="F4" s="7" t="s">
        <v>13</v>
      </c>
      <c r="G4" s="7" t="s">
        <v>14</v>
      </c>
      <c r="H4" s="7" t="s">
        <v>17</v>
      </c>
    </row>
    <row r="5" spans="1:8" ht="14.25" x14ac:dyDescent="0.15">
      <c r="A5" s="10">
        <v>4</v>
      </c>
      <c r="B5" s="6">
        <v>20386</v>
      </c>
      <c r="C5" s="7" t="s">
        <v>6</v>
      </c>
      <c r="D5" s="12">
        <f t="shared" si="0"/>
        <v>5</v>
      </c>
      <c r="E5" s="7" t="s">
        <v>13</v>
      </c>
      <c r="F5" s="7" t="s">
        <v>12</v>
      </c>
      <c r="G5" s="7" t="s">
        <v>9</v>
      </c>
      <c r="H5" s="7" t="s">
        <v>17</v>
      </c>
    </row>
    <row r="6" spans="1:8" ht="14.25" x14ac:dyDescent="0.15">
      <c r="A6" s="10">
        <v>5</v>
      </c>
      <c r="B6" s="6">
        <v>20745</v>
      </c>
      <c r="C6" s="7" t="s">
        <v>6</v>
      </c>
      <c r="D6" s="12">
        <f t="shared" si="0"/>
        <v>5</v>
      </c>
      <c r="E6" s="7" t="s">
        <v>12</v>
      </c>
      <c r="F6" s="7" t="s">
        <v>20</v>
      </c>
      <c r="G6" s="7" t="s">
        <v>14</v>
      </c>
      <c r="H6" s="7" t="s">
        <v>23</v>
      </c>
    </row>
    <row r="7" spans="1:8" ht="14.25" x14ac:dyDescent="0.15">
      <c r="A7" s="10">
        <v>6</v>
      </c>
      <c r="B7" s="6">
        <v>23660</v>
      </c>
      <c r="C7" s="7" t="s">
        <v>40</v>
      </c>
      <c r="D7" s="12">
        <f t="shared" si="0"/>
        <v>3</v>
      </c>
      <c r="E7" s="7" t="s">
        <v>34</v>
      </c>
      <c r="F7" s="7" t="s">
        <v>13</v>
      </c>
      <c r="G7" s="7" t="s">
        <v>36</v>
      </c>
      <c r="H7" s="7" t="s">
        <v>41</v>
      </c>
    </row>
    <row r="8" spans="1:8" ht="14.25" x14ac:dyDescent="0.15">
      <c r="A8" s="10">
        <v>7</v>
      </c>
      <c r="B8" s="6">
        <v>29527</v>
      </c>
      <c r="C8" s="7" t="s">
        <v>40</v>
      </c>
      <c r="D8" s="12">
        <f t="shared" si="0"/>
        <v>3</v>
      </c>
      <c r="E8" s="7" t="s">
        <v>57</v>
      </c>
      <c r="F8" s="7" t="s">
        <v>65</v>
      </c>
      <c r="G8" s="7" t="s">
        <v>67</v>
      </c>
      <c r="H8" s="7" t="s">
        <v>66</v>
      </c>
    </row>
    <row r="9" spans="1:8" ht="14.25" x14ac:dyDescent="0.15">
      <c r="A9" s="10">
        <v>8</v>
      </c>
      <c r="B9" s="6">
        <v>29884</v>
      </c>
      <c r="C9" s="7" t="s">
        <v>40</v>
      </c>
      <c r="D9" s="12">
        <f t="shared" si="0"/>
        <v>3</v>
      </c>
      <c r="E9" s="7" t="s">
        <v>68</v>
      </c>
      <c r="F9" s="7" t="s">
        <v>12</v>
      </c>
      <c r="G9" s="7" t="s">
        <v>14</v>
      </c>
      <c r="H9" s="7" t="s">
        <v>69</v>
      </c>
    </row>
    <row r="10" spans="1:8" ht="14.25" x14ac:dyDescent="0.15">
      <c r="A10" s="10">
        <v>9</v>
      </c>
      <c r="B10" s="6">
        <v>27700</v>
      </c>
      <c r="C10" s="7" t="s">
        <v>56</v>
      </c>
      <c r="D10" s="12">
        <f t="shared" si="0"/>
        <v>3</v>
      </c>
      <c r="E10" s="7" t="s">
        <v>44</v>
      </c>
      <c r="F10" s="7" t="s">
        <v>57</v>
      </c>
      <c r="G10" s="7" t="s">
        <v>45</v>
      </c>
      <c r="H10" s="7" t="s">
        <v>58</v>
      </c>
    </row>
    <row r="11" spans="1:8" ht="14.25" x14ac:dyDescent="0.15">
      <c r="A11" s="10">
        <v>10</v>
      </c>
      <c r="B11" s="6">
        <v>28785</v>
      </c>
      <c r="C11" s="7" t="s">
        <v>56</v>
      </c>
      <c r="D11" s="12">
        <f t="shared" si="0"/>
        <v>3</v>
      </c>
      <c r="E11" s="7" t="s">
        <v>62</v>
      </c>
      <c r="F11" s="7" t="s">
        <v>44</v>
      </c>
      <c r="G11" s="7" t="s">
        <v>14</v>
      </c>
      <c r="H11" s="7" t="s">
        <v>63</v>
      </c>
    </row>
    <row r="12" spans="1:8" ht="14.25" x14ac:dyDescent="0.15">
      <c r="A12" s="10">
        <v>11</v>
      </c>
      <c r="B12" s="6">
        <v>31353</v>
      </c>
      <c r="C12" s="7" t="s">
        <v>56</v>
      </c>
      <c r="D12" s="12">
        <f t="shared" si="0"/>
        <v>3</v>
      </c>
      <c r="E12" s="7" t="s">
        <v>71</v>
      </c>
      <c r="F12" s="7" t="s">
        <v>34</v>
      </c>
      <c r="G12" s="7" t="s">
        <v>75</v>
      </c>
      <c r="H12" s="7" t="s">
        <v>78</v>
      </c>
    </row>
    <row r="13" spans="1:8" ht="14.25" x14ac:dyDescent="0.15">
      <c r="A13" s="10">
        <v>12</v>
      </c>
      <c r="B13" s="6">
        <v>33903</v>
      </c>
      <c r="C13" s="7" t="s">
        <v>89</v>
      </c>
      <c r="D13" s="12">
        <f t="shared" si="0"/>
        <v>3</v>
      </c>
      <c r="E13" s="7" t="s">
        <v>62</v>
      </c>
      <c r="F13" s="7" t="s">
        <v>71</v>
      </c>
      <c r="G13" s="7" t="s">
        <v>90</v>
      </c>
      <c r="H13" s="7" t="s">
        <v>88</v>
      </c>
    </row>
    <row r="14" spans="1:8" ht="14.25" x14ac:dyDescent="0.15">
      <c r="A14" s="10">
        <v>13</v>
      </c>
      <c r="B14" s="6">
        <v>38651</v>
      </c>
      <c r="C14" s="7" t="s">
        <v>89</v>
      </c>
      <c r="D14" s="12">
        <f t="shared" si="0"/>
        <v>3</v>
      </c>
      <c r="E14" s="7" t="s">
        <v>34</v>
      </c>
      <c r="F14" s="7" t="s">
        <v>49</v>
      </c>
      <c r="G14" s="7" t="s">
        <v>36</v>
      </c>
      <c r="H14" s="7" t="s">
        <v>116</v>
      </c>
    </row>
    <row r="15" spans="1:8" ht="14.25" x14ac:dyDescent="0.15">
      <c r="A15" s="10">
        <v>14</v>
      </c>
      <c r="B15" s="6">
        <v>39761</v>
      </c>
      <c r="C15" s="7" t="s">
        <v>89</v>
      </c>
      <c r="D15" s="12">
        <f t="shared" si="0"/>
        <v>3</v>
      </c>
      <c r="E15" s="7" t="s">
        <v>12</v>
      </c>
      <c r="F15" s="7" t="s">
        <v>71</v>
      </c>
      <c r="G15" s="7" t="s">
        <v>92</v>
      </c>
      <c r="H15" s="7" t="s">
        <v>88</v>
      </c>
    </row>
    <row r="16" spans="1:8" ht="14.25" x14ac:dyDescent="0.15">
      <c r="A16" s="10">
        <v>15</v>
      </c>
      <c r="B16" s="6">
        <v>24051</v>
      </c>
      <c r="C16" s="7" t="s">
        <v>42</v>
      </c>
      <c r="D16" s="12">
        <f t="shared" si="0"/>
        <v>3</v>
      </c>
      <c r="E16" s="7" t="s">
        <v>12</v>
      </c>
      <c r="F16" s="7" t="s">
        <v>13</v>
      </c>
      <c r="G16" s="7" t="s">
        <v>14</v>
      </c>
      <c r="H16" s="7" t="s">
        <v>15</v>
      </c>
    </row>
    <row r="17" spans="1:8" ht="14.25" x14ac:dyDescent="0.15">
      <c r="A17" s="10">
        <v>16</v>
      </c>
      <c r="B17" s="6">
        <v>24399</v>
      </c>
      <c r="C17" s="7" t="s">
        <v>42</v>
      </c>
      <c r="D17" s="12">
        <f t="shared" si="0"/>
        <v>3</v>
      </c>
      <c r="E17" s="7" t="s">
        <v>12</v>
      </c>
      <c r="F17" s="7" t="s">
        <v>13</v>
      </c>
      <c r="G17" s="7" t="s">
        <v>14</v>
      </c>
      <c r="H17" s="7" t="s">
        <v>43</v>
      </c>
    </row>
    <row r="18" spans="1:8" ht="14.25" x14ac:dyDescent="0.15">
      <c r="A18" s="10">
        <v>17</v>
      </c>
      <c r="B18" s="6">
        <v>26223</v>
      </c>
      <c r="C18" s="7" t="s">
        <v>42</v>
      </c>
      <c r="D18" s="12">
        <f t="shared" si="0"/>
        <v>3</v>
      </c>
      <c r="E18" s="7" t="s">
        <v>12</v>
      </c>
      <c r="F18" s="7" t="s">
        <v>44</v>
      </c>
      <c r="G18" s="7" t="s">
        <v>14</v>
      </c>
      <c r="H18" s="7" t="s">
        <v>51</v>
      </c>
    </row>
    <row r="19" spans="1:8" ht="14.25" x14ac:dyDescent="0.15">
      <c r="A19" s="10">
        <v>18</v>
      </c>
      <c r="B19" s="6">
        <v>31712</v>
      </c>
      <c r="C19" s="7" t="s">
        <v>79</v>
      </c>
      <c r="D19" s="12">
        <f t="shared" si="0"/>
        <v>2</v>
      </c>
      <c r="E19" s="7" t="s">
        <v>57</v>
      </c>
      <c r="F19" s="7" t="s">
        <v>71</v>
      </c>
      <c r="G19" s="7" t="s">
        <v>67</v>
      </c>
      <c r="H19" s="7" t="s">
        <v>80</v>
      </c>
    </row>
    <row r="20" spans="1:8" ht="14.25" x14ac:dyDescent="0.15">
      <c r="A20" s="10">
        <v>19</v>
      </c>
      <c r="B20" s="6">
        <v>34636</v>
      </c>
      <c r="C20" s="7" t="s">
        <v>79</v>
      </c>
      <c r="D20" s="12">
        <f t="shared" si="0"/>
        <v>2</v>
      </c>
      <c r="E20" s="7" t="s">
        <v>12</v>
      </c>
      <c r="F20" s="7" t="s">
        <v>71</v>
      </c>
      <c r="G20" s="7" t="s">
        <v>92</v>
      </c>
      <c r="H20" s="7" t="s">
        <v>16</v>
      </c>
    </row>
    <row r="21" spans="1:8" ht="14.25" x14ac:dyDescent="0.15">
      <c r="A21" s="10">
        <v>20</v>
      </c>
      <c r="B21" s="6">
        <v>26600</v>
      </c>
      <c r="C21" s="7" t="s">
        <v>52</v>
      </c>
      <c r="D21" s="12">
        <f t="shared" si="0"/>
        <v>2</v>
      </c>
      <c r="E21" s="7" t="s">
        <v>44</v>
      </c>
      <c r="F21" s="7" t="s">
        <v>12</v>
      </c>
      <c r="G21" s="7" t="s">
        <v>45</v>
      </c>
      <c r="H21" s="7" t="s">
        <v>51</v>
      </c>
    </row>
    <row r="22" spans="1:8" ht="14.25" x14ac:dyDescent="0.15">
      <c r="A22" s="10">
        <v>21</v>
      </c>
      <c r="B22" s="6">
        <v>28066</v>
      </c>
      <c r="C22" s="7" t="s">
        <v>52</v>
      </c>
      <c r="D22" s="12">
        <f t="shared" si="0"/>
        <v>2</v>
      </c>
      <c r="E22" s="7" t="s">
        <v>44</v>
      </c>
      <c r="F22" s="7" t="s">
        <v>12</v>
      </c>
      <c r="G22" s="7" t="s">
        <v>45</v>
      </c>
      <c r="H22" s="7" t="s">
        <v>59</v>
      </c>
    </row>
    <row r="23" spans="1:8" ht="14.25" x14ac:dyDescent="0.15">
      <c r="A23" s="10">
        <v>22</v>
      </c>
      <c r="B23" s="6">
        <v>40489</v>
      </c>
      <c r="C23" s="7" t="s">
        <v>123</v>
      </c>
      <c r="D23" s="12">
        <f t="shared" si="0"/>
        <v>2</v>
      </c>
      <c r="E23" s="7" t="s">
        <v>19</v>
      </c>
      <c r="F23" s="7" t="s">
        <v>49</v>
      </c>
      <c r="G23" s="7" t="s">
        <v>106</v>
      </c>
      <c r="H23" s="7" t="s">
        <v>124</v>
      </c>
    </row>
    <row r="24" spans="1:8" ht="14.25" x14ac:dyDescent="0.15">
      <c r="A24" s="10">
        <v>23</v>
      </c>
      <c r="B24" s="6">
        <v>41581</v>
      </c>
      <c r="C24" s="7" t="s">
        <v>123</v>
      </c>
      <c r="D24" s="12">
        <f t="shared" si="0"/>
        <v>2</v>
      </c>
      <c r="E24" s="7" t="s">
        <v>130</v>
      </c>
      <c r="F24" s="7" t="s">
        <v>12</v>
      </c>
      <c r="G24" s="7" t="s">
        <v>131</v>
      </c>
      <c r="H24" s="7" t="s">
        <v>132</v>
      </c>
    </row>
    <row r="25" spans="1:8" ht="14.25" x14ac:dyDescent="0.15">
      <c r="A25" s="10">
        <v>24</v>
      </c>
      <c r="B25" s="6">
        <v>35726</v>
      </c>
      <c r="C25" s="7" t="s">
        <v>99</v>
      </c>
      <c r="D25" s="12">
        <f t="shared" si="0"/>
        <v>2</v>
      </c>
      <c r="E25" s="7" t="s">
        <v>62</v>
      </c>
      <c r="F25" s="7" t="s">
        <v>71</v>
      </c>
      <c r="G25" s="7" t="s">
        <v>90</v>
      </c>
      <c r="H25" s="7" t="s">
        <v>95</v>
      </c>
    </row>
    <row r="26" spans="1:8" ht="14.25" x14ac:dyDescent="0.15">
      <c r="A26" s="10">
        <v>25</v>
      </c>
      <c r="B26" s="6">
        <v>37189</v>
      </c>
      <c r="C26" s="7" t="s">
        <v>99</v>
      </c>
      <c r="D26" s="12">
        <f t="shared" si="0"/>
        <v>2</v>
      </c>
      <c r="E26" s="7" t="s">
        <v>62</v>
      </c>
      <c r="F26" s="7" t="s">
        <v>65</v>
      </c>
      <c r="G26" s="7" t="s">
        <v>90</v>
      </c>
      <c r="H26" s="7" t="s">
        <v>95</v>
      </c>
    </row>
    <row r="27" spans="1:8" ht="14.25" x14ac:dyDescent="0.15">
      <c r="A27" s="10">
        <v>26</v>
      </c>
      <c r="B27" s="6">
        <v>40867</v>
      </c>
      <c r="C27" s="7" t="s">
        <v>125</v>
      </c>
      <c r="D27" s="12">
        <f t="shared" si="0"/>
        <v>2</v>
      </c>
      <c r="E27" s="7" t="s">
        <v>126</v>
      </c>
      <c r="F27" s="7" t="s">
        <v>19</v>
      </c>
      <c r="G27" s="7" t="s">
        <v>127</v>
      </c>
      <c r="H27" s="7" t="s">
        <v>128</v>
      </c>
    </row>
    <row r="28" spans="1:8" ht="14.25" x14ac:dyDescent="0.15">
      <c r="A28" s="10">
        <v>27</v>
      </c>
      <c r="B28" s="6">
        <v>42672</v>
      </c>
      <c r="C28" s="7" t="s">
        <v>125</v>
      </c>
      <c r="D28" s="12">
        <f t="shared" si="0"/>
        <v>2</v>
      </c>
      <c r="E28" s="7" t="s">
        <v>57</v>
      </c>
      <c r="F28" s="7" t="s">
        <v>68</v>
      </c>
      <c r="G28" s="7" t="s">
        <v>137</v>
      </c>
      <c r="H28" s="7" t="s">
        <v>138</v>
      </c>
    </row>
    <row r="29" spans="1:8" ht="14.25" x14ac:dyDescent="0.15">
      <c r="A29" s="10">
        <v>28</v>
      </c>
      <c r="B29" s="6">
        <v>32082</v>
      </c>
      <c r="C29" s="7" t="s">
        <v>81</v>
      </c>
      <c r="D29" s="12">
        <f t="shared" si="0"/>
        <v>2</v>
      </c>
      <c r="E29" s="7" t="s">
        <v>71</v>
      </c>
      <c r="F29" s="7" t="s">
        <v>12</v>
      </c>
      <c r="G29" s="7" t="s">
        <v>75</v>
      </c>
      <c r="H29" s="7" t="s">
        <v>82</v>
      </c>
    </row>
    <row r="30" spans="1:8" ht="14.25" x14ac:dyDescent="0.15">
      <c r="A30" s="10">
        <v>29</v>
      </c>
      <c r="B30" s="6">
        <v>32443</v>
      </c>
      <c r="C30" s="7" t="s">
        <v>81</v>
      </c>
      <c r="D30" s="12">
        <f t="shared" si="0"/>
        <v>2</v>
      </c>
      <c r="E30" s="7" t="s">
        <v>71</v>
      </c>
      <c r="F30" s="7" t="s">
        <v>19</v>
      </c>
      <c r="G30" s="7" t="s">
        <v>75</v>
      </c>
      <c r="H30" s="7" t="s">
        <v>83</v>
      </c>
    </row>
    <row r="31" spans="1:8" ht="14.25" x14ac:dyDescent="0.15">
      <c r="A31" s="10">
        <v>30</v>
      </c>
      <c r="B31" s="6">
        <v>21479</v>
      </c>
      <c r="C31" s="7" t="s">
        <v>26</v>
      </c>
      <c r="D31" s="12">
        <f t="shared" si="0"/>
        <v>2</v>
      </c>
      <c r="E31" s="7" t="s">
        <v>12</v>
      </c>
      <c r="F31" s="7" t="s">
        <v>20</v>
      </c>
      <c r="G31" s="7" t="s">
        <v>14</v>
      </c>
      <c r="H31" s="7" t="s">
        <v>27</v>
      </c>
    </row>
    <row r="32" spans="1:8" ht="14.25" x14ac:dyDescent="0.15">
      <c r="A32" s="10">
        <v>31</v>
      </c>
      <c r="B32" s="6">
        <v>21852</v>
      </c>
      <c r="C32" s="7" t="s">
        <v>26</v>
      </c>
      <c r="D32" s="12">
        <f t="shared" si="0"/>
        <v>2</v>
      </c>
      <c r="E32" s="7" t="s">
        <v>12</v>
      </c>
      <c r="F32" s="7" t="s">
        <v>13</v>
      </c>
      <c r="G32" s="7" t="s">
        <v>14</v>
      </c>
      <c r="H32" s="7" t="s">
        <v>28</v>
      </c>
    </row>
    <row r="33" spans="1:8" ht="14.25" x14ac:dyDescent="0.15">
      <c r="A33" s="10">
        <v>32</v>
      </c>
      <c r="B33" s="6">
        <v>30254</v>
      </c>
      <c r="C33" s="7" t="s">
        <v>70</v>
      </c>
      <c r="D33" s="12">
        <f t="shared" si="0"/>
        <v>2</v>
      </c>
      <c r="E33" s="7" t="s">
        <v>19</v>
      </c>
      <c r="F33" s="7" t="s">
        <v>71</v>
      </c>
      <c r="G33" s="7" t="s">
        <v>72</v>
      </c>
      <c r="H33" s="7" t="s">
        <v>73</v>
      </c>
    </row>
    <row r="34" spans="1:8" ht="14.25" x14ac:dyDescent="0.15">
      <c r="A34" s="10">
        <v>33</v>
      </c>
      <c r="B34" s="6">
        <v>33539</v>
      </c>
      <c r="C34" s="7" t="s">
        <v>70</v>
      </c>
      <c r="D34" s="12">
        <f t="shared" ref="D34:D65" si="1">COUNTIF($C$2:$C$75,C34)</f>
        <v>2</v>
      </c>
      <c r="E34" s="7" t="s">
        <v>71</v>
      </c>
      <c r="F34" s="7" t="s">
        <v>57</v>
      </c>
      <c r="G34" s="7" t="s">
        <v>75</v>
      </c>
      <c r="H34" s="7" t="s">
        <v>88</v>
      </c>
    </row>
    <row r="35" spans="1:8" ht="14.25" x14ac:dyDescent="0.15">
      <c r="A35" s="10">
        <v>34</v>
      </c>
      <c r="B35" s="6">
        <v>41942</v>
      </c>
      <c r="C35" s="7" t="s">
        <v>133</v>
      </c>
      <c r="D35" s="12">
        <f t="shared" si="1"/>
        <v>2</v>
      </c>
      <c r="E35" s="7" t="s">
        <v>126</v>
      </c>
      <c r="F35" s="7" t="s">
        <v>34</v>
      </c>
      <c r="G35" s="7" t="s">
        <v>134</v>
      </c>
      <c r="H35" s="7" t="s">
        <v>135</v>
      </c>
    </row>
    <row r="36" spans="1:8" ht="14.25" x14ac:dyDescent="0.15">
      <c r="A36" s="10">
        <v>35</v>
      </c>
      <c r="B36" s="6">
        <v>43407</v>
      </c>
      <c r="C36" s="7" t="s">
        <v>133</v>
      </c>
      <c r="D36" s="12">
        <f t="shared" si="1"/>
        <v>2</v>
      </c>
      <c r="E36" s="7" t="s">
        <v>57</v>
      </c>
      <c r="F36" s="7" t="s">
        <v>126</v>
      </c>
      <c r="G36" s="7" t="s">
        <v>137</v>
      </c>
      <c r="H36" s="7" t="s">
        <v>141</v>
      </c>
    </row>
    <row r="37" spans="1:8" ht="14.25" x14ac:dyDescent="0.15">
      <c r="A37" s="10">
        <v>36</v>
      </c>
      <c r="B37" s="6">
        <v>22940</v>
      </c>
      <c r="C37" s="7" t="s">
        <v>33</v>
      </c>
      <c r="D37" s="12">
        <f t="shared" si="1"/>
        <v>2</v>
      </c>
      <c r="E37" s="7" t="s">
        <v>34</v>
      </c>
      <c r="F37" s="7" t="s">
        <v>35</v>
      </c>
      <c r="G37" s="7" t="s">
        <v>36</v>
      </c>
      <c r="H37" s="7" t="s">
        <v>37</v>
      </c>
    </row>
    <row r="38" spans="1:8" ht="14.25" x14ac:dyDescent="0.15">
      <c r="A38" s="10">
        <v>37</v>
      </c>
      <c r="B38" s="6">
        <v>24773</v>
      </c>
      <c r="C38" s="7" t="s">
        <v>33</v>
      </c>
      <c r="D38" s="12">
        <f t="shared" si="1"/>
        <v>2</v>
      </c>
      <c r="E38" s="7" t="s">
        <v>44</v>
      </c>
      <c r="F38" s="7" t="s">
        <v>12</v>
      </c>
      <c r="G38" s="7" t="s">
        <v>45</v>
      </c>
      <c r="H38" s="7" t="s">
        <v>43</v>
      </c>
    </row>
    <row r="39" spans="1:8" ht="14.25" x14ac:dyDescent="0.15">
      <c r="A39" s="10">
        <v>38</v>
      </c>
      <c r="B39" s="6">
        <v>41216</v>
      </c>
      <c r="C39" s="7" t="s">
        <v>129</v>
      </c>
      <c r="D39" s="12">
        <f t="shared" si="1"/>
        <v>2</v>
      </c>
      <c r="E39" s="7" t="s">
        <v>12</v>
      </c>
      <c r="F39" s="7" t="s">
        <v>68</v>
      </c>
      <c r="G39" s="7" t="s">
        <v>92</v>
      </c>
      <c r="H39" s="7" t="s">
        <v>16</v>
      </c>
    </row>
    <row r="40" spans="1:8" ht="14.25" x14ac:dyDescent="0.15">
      <c r="A40" s="10">
        <v>39</v>
      </c>
      <c r="B40" s="6">
        <v>44160</v>
      </c>
      <c r="C40" s="7" t="s">
        <v>129</v>
      </c>
      <c r="D40" s="12">
        <f t="shared" si="1"/>
        <v>2</v>
      </c>
      <c r="E40" s="7" t="s">
        <v>126</v>
      </c>
      <c r="F40" s="7" t="s">
        <v>12</v>
      </c>
      <c r="G40" s="7" t="s">
        <v>144</v>
      </c>
      <c r="H40" s="7" t="s">
        <v>143</v>
      </c>
    </row>
    <row r="41" spans="1:8" ht="14.25" x14ac:dyDescent="0.15">
      <c r="A41" s="10">
        <v>40</v>
      </c>
      <c r="B41" s="6">
        <v>33170</v>
      </c>
      <c r="C41" s="7" t="s">
        <v>86</v>
      </c>
      <c r="D41" s="12">
        <f t="shared" si="1"/>
        <v>2</v>
      </c>
      <c r="E41" s="7" t="s">
        <v>71</v>
      </c>
      <c r="F41" s="7" t="s">
        <v>12</v>
      </c>
      <c r="G41" s="7" t="s">
        <v>75</v>
      </c>
      <c r="H41" s="7" t="s">
        <v>87</v>
      </c>
    </row>
    <row r="42" spans="1:8" ht="14.25" x14ac:dyDescent="0.15">
      <c r="A42" s="10">
        <v>41</v>
      </c>
      <c r="B42" s="6">
        <v>34274</v>
      </c>
      <c r="C42" s="7" t="s">
        <v>86</v>
      </c>
      <c r="D42" s="12">
        <f t="shared" si="1"/>
        <v>2</v>
      </c>
      <c r="E42" s="7" t="s">
        <v>71</v>
      </c>
      <c r="F42" s="7" t="s">
        <v>62</v>
      </c>
      <c r="G42" s="7" t="s">
        <v>75</v>
      </c>
      <c r="H42" s="7" t="s">
        <v>91</v>
      </c>
    </row>
    <row r="43" spans="1:8" ht="14.25" x14ac:dyDescent="0.15">
      <c r="A43" s="10">
        <v>42</v>
      </c>
      <c r="B43" s="6">
        <v>30977</v>
      </c>
      <c r="C43" s="7" t="s">
        <v>77</v>
      </c>
      <c r="D43" s="12">
        <f t="shared" si="1"/>
        <v>1</v>
      </c>
      <c r="E43" s="7" t="s">
        <v>57</v>
      </c>
      <c r="F43" s="7" t="s">
        <v>44</v>
      </c>
      <c r="G43" s="7" t="s">
        <v>67</v>
      </c>
      <c r="H43" s="7" t="s">
        <v>66</v>
      </c>
    </row>
    <row r="44" spans="1:8" ht="14.25" x14ac:dyDescent="0.15">
      <c r="A44" s="10">
        <v>43</v>
      </c>
      <c r="B44" s="6">
        <v>36094</v>
      </c>
      <c r="C44" s="7" t="s">
        <v>100</v>
      </c>
      <c r="D44" s="12">
        <f t="shared" si="1"/>
        <v>1</v>
      </c>
      <c r="E44" s="7" t="s">
        <v>101</v>
      </c>
      <c r="F44" s="7" t="s">
        <v>71</v>
      </c>
      <c r="G44" s="7" t="s">
        <v>102</v>
      </c>
      <c r="H44" s="7" t="s">
        <v>103</v>
      </c>
    </row>
    <row r="45" spans="1:8" ht="14.25" x14ac:dyDescent="0.15">
      <c r="A45" s="10">
        <v>44</v>
      </c>
      <c r="B45" s="6">
        <v>18918</v>
      </c>
      <c r="C45" s="7" t="s">
        <v>11</v>
      </c>
      <c r="D45" s="12">
        <f t="shared" si="1"/>
        <v>1</v>
      </c>
      <c r="E45" s="7" t="s">
        <v>12</v>
      </c>
      <c r="F45" s="7" t="s">
        <v>13</v>
      </c>
      <c r="G45" s="7" t="s">
        <v>14</v>
      </c>
      <c r="H45" s="7" t="s">
        <v>15</v>
      </c>
    </row>
    <row r="46" spans="1:8" ht="14.25" x14ac:dyDescent="0.15">
      <c r="A46" s="10">
        <v>45</v>
      </c>
      <c r="B46" s="6">
        <v>30627</v>
      </c>
      <c r="C46" s="7" t="s">
        <v>74</v>
      </c>
      <c r="D46" s="12">
        <f t="shared" si="1"/>
        <v>1</v>
      </c>
      <c r="E46" s="7" t="s">
        <v>71</v>
      </c>
      <c r="F46" s="7" t="s">
        <v>12</v>
      </c>
      <c r="G46" s="7" t="s">
        <v>75</v>
      </c>
      <c r="H46" s="7" t="s">
        <v>76</v>
      </c>
    </row>
    <row r="47" spans="1:8" ht="14.25" x14ac:dyDescent="0.15">
      <c r="A47" s="10">
        <v>46</v>
      </c>
      <c r="B47" s="6">
        <v>39016</v>
      </c>
      <c r="C47" s="7" t="s">
        <v>117</v>
      </c>
      <c r="D47" s="12">
        <f t="shared" si="1"/>
        <v>1</v>
      </c>
      <c r="E47" s="7" t="s">
        <v>68</v>
      </c>
      <c r="F47" s="7" t="s">
        <v>19</v>
      </c>
      <c r="G47" s="7" t="s">
        <v>118</v>
      </c>
      <c r="H47" s="7" t="s">
        <v>119</v>
      </c>
    </row>
    <row r="48" spans="1:8" ht="14.25" x14ac:dyDescent="0.15">
      <c r="A48" s="10">
        <v>47</v>
      </c>
      <c r="B48" s="6">
        <v>26969</v>
      </c>
      <c r="C48" s="7" t="s">
        <v>53</v>
      </c>
      <c r="D48" s="12">
        <f t="shared" si="1"/>
        <v>1</v>
      </c>
      <c r="E48" s="7" t="s">
        <v>12</v>
      </c>
      <c r="F48" s="7" t="s">
        <v>13</v>
      </c>
      <c r="G48" s="7" t="s">
        <v>14</v>
      </c>
      <c r="H48" s="7" t="s">
        <v>51</v>
      </c>
    </row>
    <row r="49" spans="1:8" ht="14.25" x14ac:dyDescent="0.15">
      <c r="A49" s="10">
        <v>48</v>
      </c>
      <c r="B49" s="6">
        <v>44527</v>
      </c>
      <c r="C49" s="7" t="s">
        <v>145</v>
      </c>
      <c r="D49" s="12">
        <f t="shared" si="1"/>
        <v>1</v>
      </c>
      <c r="E49" s="7" t="s">
        <v>94</v>
      </c>
      <c r="F49" s="7" t="s">
        <v>62</v>
      </c>
      <c r="G49" s="7" t="s">
        <v>146</v>
      </c>
      <c r="H49" s="7" t="s">
        <v>147</v>
      </c>
    </row>
    <row r="50" spans="1:8" ht="14.25" x14ac:dyDescent="0.15">
      <c r="A50" s="10">
        <v>49</v>
      </c>
      <c r="B50" s="6">
        <v>36827</v>
      </c>
      <c r="C50" s="7" t="s">
        <v>108</v>
      </c>
      <c r="D50" s="12">
        <f t="shared" si="1"/>
        <v>1</v>
      </c>
      <c r="E50" s="7" t="s">
        <v>12</v>
      </c>
      <c r="F50" s="7" t="s">
        <v>105</v>
      </c>
      <c r="G50" s="7" t="s">
        <v>92</v>
      </c>
      <c r="H50" s="7" t="s">
        <v>16</v>
      </c>
    </row>
    <row r="51" spans="1:8" ht="14.25" x14ac:dyDescent="0.15">
      <c r="A51" s="10">
        <v>50</v>
      </c>
      <c r="B51" s="6">
        <v>25131</v>
      </c>
      <c r="C51" s="7" t="s">
        <v>46</v>
      </c>
      <c r="D51" s="12">
        <f t="shared" si="1"/>
        <v>1</v>
      </c>
      <c r="E51" s="7" t="s">
        <v>12</v>
      </c>
      <c r="F51" s="7" t="s">
        <v>44</v>
      </c>
      <c r="G51" s="7" t="s">
        <v>14</v>
      </c>
      <c r="H51" s="7" t="s">
        <v>43</v>
      </c>
    </row>
    <row r="52" spans="1:8" ht="14.25" x14ac:dyDescent="0.15">
      <c r="A52" s="10">
        <v>51</v>
      </c>
      <c r="B52" s="6">
        <v>42306</v>
      </c>
      <c r="C52" s="7" t="s">
        <v>136</v>
      </c>
      <c r="D52" s="12">
        <f t="shared" si="1"/>
        <v>1</v>
      </c>
      <c r="E52" s="7" t="s">
        <v>62</v>
      </c>
      <c r="F52" s="7" t="s">
        <v>126</v>
      </c>
      <c r="G52" s="7" t="s">
        <v>90</v>
      </c>
      <c r="H52" s="7" t="s">
        <v>135</v>
      </c>
    </row>
    <row r="53" spans="1:8" ht="14.25" x14ac:dyDescent="0.15">
      <c r="A53" s="10">
        <v>52</v>
      </c>
      <c r="B53" s="6">
        <v>28425</v>
      </c>
      <c r="C53" s="7" t="s">
        <v>60</v>
      </c>
      <c r="D53" s="12">
        <f t="shared" si="1"/>
        <v>1</v>
      </c>
      <c r="E53" s="7" t="s">
        <v>12</v>
      </c>
      <c r="F53" s="7" t="s">
        <v>44</v>
      </c>
      <c r="G53" s="7" t="s">
        <v>14</v>
      </c>
      <c r="H53" s="7" t="s">
        <v>61</v>
      </c>
    </row>
    <row r="54" spans="1:8" ht="14.25" x14ac:dyDescent="0.15">
      <c r="A54" s="10">
        <v>53</v>
      </c>
      <c r="B54" s="6">
        <v>37559</v>
      </c>
      <c r="C54" s="7" t="s">
        <v>109</v>
      </c>
      <c r="D54" s="12">
        <f t="shared" si="1"/>
        <v>1</v>
      </c>
      <c r="E54" s="7" t="s">
        <v>71</v>
      </c>
      <c r="F54" s="7" t="s">
        <v>12</v>
      </c>
      <c r="G54" s="7" t="s">
        <v>110</v>
      </c>
      <c r="H54" s="7" t="s">
        <v>111</v>
      </c>
    </row>
    <row r="55" spans="1:8" ht="14.25" x14ac:dyDescent="0.15">
      <c r="A55" s="10">
        <v>54</v>
      </c>
      <c r="B55" s="6">
        <v>43761</v>
      </c>
      <c r="C55" s="7" t="s">
        <v>142</v>
      </c>
      <c r="D55" s="12">
        <f t="shared" si="1"/>
        <v>1</v>
      </c>
      <c r="E55" s="7" t="s">
        <v>12</v>
      </c>
      <c r="F55" s="7" t="s">
        <v>126</v>
      </c>
      <c r="G55" s="7" t="s">
        <v>92</v>
      </c>
      <c r="H55" s="7" t="s">
        <v>143</v>
      </c>
    </row>
    <row r="56" spans="1:8" ht="14.25" x14ac:dyDescent="0.15">
      <c r="A56" s="10">
        <v>55</v>
      </c>
      <c r="B56" s="6">
        <v>34998</v>
      </c>
      <c r="C56" s="7" t="s">
        <v>93</v>
      </c>
      <c r="D56" s="12">
        <f t="shared" si="1"/>
        <v>1</v>
      </c>
      <c r="E56" s="7" t="s">
        <v>62</v>
      </c>
      <c r="F56" s="7" t="s">
        <v>94</v>
      </c>
      <c r="G56" s="7" t="s">
        <v>90</v>
      </c>
      <c r="H56" s="7" t="s">
        <v>95</v>
      </c>
    </row>
    <row r="57" spans="1:8" ht="14.25" x14ac:dyDescent="0.15">
      <c r="A57" s="10">
        <v>56</v>
      </c>
      <c r="B57" s="6">
        <v>32810</v>
      </c>
      <c r="C57" s="7" t="s">
        <v>84</v>
      </c>
      <c r="D57" s="12">
        <f t="shared" si="1"/>
        <v>1</v>
      </c>
      <c r="E57" s="7" t="s">
        <v>65</v>
      </c>
      <c r="F57" s="7" t="s">
        <v>12</v>
      </c>
      <c r="G57" s="7" t="s">
        <v>85</v>
      </c>
      <c r="H57" s="7" t="s">
        <v>17</v>
      </c>
    </row>
    <row r="58" spans="1:8" ht="14.25" x14ac:dyDescent="0.15">
      <c r="A58" s="10">
        <v>57</v>
      </c>
      <c r="B58" s="6">
        <v>35362</v>
      </c>
      <c r="C58" s="7" t="s">
        <v>96</v>
      </c>
      <c r="D58" s="12">
        <f t="shared" si="1"/>
        <v>1</v>
      </c>
      <c r="E58" s="7" t="s">
        <v>94</v>
      </c>
      <c r="F58" s="7" t="s">
        <v>12</v>
      </c>
      <c r="G58" s="7" t="s">
        <v>97</v>
      </c>
      <c r="H58" s="7" t="s">
        <v>98</v>
      </c>
    </row>
    <row r="59" spans="1:8" ht="14.25" x14ac:dyDescent="0.15">
      <c r="A59" s="10">
        <v>58</v>
      </c>
      <c r="B59" s="6">
        <v>22204</v>
      </c>
      <c r="C59" s="7" t="s">
        <v>29</v>
      </c>
      <c r="D59" s="12">
        <f t="shared" si="1"/>
        <v>1</v>
      </c>
      <c r="E59" s="7" t="s">
        <v>7</v>
      </c>
      <c r="F59" s="7" t="s">
        <v>30</v>
      </c>
      <c r="G59" s="7" t="s">
        <v>14</v>
      </c>
      <c r="H59" s="7" t="s">
        <v>31</v>
      </c>
    </row>
    <row r="60" spans="1:8" ht="14.25" x14ac:dyDescent="0.15">
      <c r="A60" s="10">
        <v>59</v>
      </c>
      <c r="B60" s="6">
        <v>23319</v>
      </c>
      <c r="C60" s="7" t="s">
        <v>38</v>
      </c>
      <c r="D60" s="12">
        <f t="shared" si="1"/>
        <v>1</v>
      </c>
      <c r="E60" s="7" t="s">
        <v>20</v>
      </c>
      <c r="F60" s="7" t="s">
        <v>12</v>
      </c>
      <c r="G60" s="7" t="s">
        <v>39</v>
      </c>
      <c r="H60" s="7" t="s">
        <v>17</v>
      </c>
    </row>
    <row r="61" spans="1:8" ht="14.25" x14ac:dyDescent="0.15">
      <c r="A61" s="10">
        <v>60</v>
      </c>
      <c r="B61" s="6">
        <v>29163</v>
      </c>
      <c r="C61" s="7" t="s">
        <v>64</v>
      </c>
      <c r="D61" s="12">
        <f t="shared" si="1"/>
        <v>1</v>
      </c>
      <c r="E61" s="7" t="s">
        <v>65</v>
      </c>
      <c r="F61" s="7" t="s">
        <v>57</v>
      </c>
      <c r="G61" s="7" t="s">
        <v>9</v>
      </c>
      <c r="H61" s="7" t="s">
        <v>66</v>
      </c>
    </row>
    <row r="62" spans="1:8" ht="14.25" x14ac:dyDescent="0.15">
      <c r="A62" s="10">
        <v>61</v>
      </c>
      <c r="B62" s="6">
        <v>22586</v>
      </c>
      <c r="C62" s="7" t="s">
        <v>32</v>
      </c>
      <c r="D62" s="12">
        <f t="shared" si="1"/>
        <v>1</v>
      </c>
      <c r="E62" s="7" t="s">
        <v>13</v>
      </c>
      <c r="F62" s="7" t="s">
        <v>12</v>
      </c>
      <c r="G62" s="7" t="s">
        <v>9</v>
      </c>
      <c r="H62" s="7" t="s">
        <v>16</v>
      </c>
    </row>
    <row r="63" spans="1:8" ht="14.25" x14ac:dyDescent="0.15">
      <c r="A63" s="10">
        <v>62</v>
      </c>
      <c r="B63" s="6">
        <v>25874</v>
      </c>
      <c r="C63" s="7" t="s">
        <v>48</v>
      </c>
      <c r="D63" s="12">
        <f t="shared" si="1"/>
        <v>1</v>
      </c>
      <c r="E63" s="7" t="s">
        <v>49</v>
      </c>
      <c r="F63" s="7" t="s">
        <v>12</v>
      </c>
      <c r="G63" s="7" t="s">
        <v>50</v>
      </c>
      <c r="H63" s="7" t="s">
        <v>51</v>
      </c>
    </row>
    <row r="64" spans="1:8" ht="14.25" x14ac:dyDescent="0.15">
      <c r="A64" s="10">
        <v>63</v>
      </c>
      <c r="B64" s="6">
        <v>25509</v>
      </c>
      <c r="C64" s="7" t="s">
        <v>47</v>
      </c>
      <c r="D64" s="12">
        <f t="shared" si="1"/>
        <v>1</v>
      </c>
      <c r="E64" s="7" t="s">
        <v>44</v>
      </c>
      <c r="F64" s="7" t="s">
        <v>12</v>
      </c>
      <c r="G64" s="7" t="s">
        <v>45</v>
      </c>
      <c r="H64" s="7" t="s">
        <v>43</v>
      </c>
    </row>
    <row r="65" spans="1:8" ht="14.25" x14ac:dyDescent="0.15">
      <c r="A65" s="10">
        <v>64</v>
      </c>
      <c r="B65" s="6">
        <v>36461</v>
      </c>
      <c r="C65" s="7" t="s">
        <v>104</v>
      </c>
      <c r="D65" s="12">
        <f t="shared" si="1"/>
        <v>1</v>
      </c>
      <c r="E65" s="7" t="s">
        <v>19</v>
      </c>
      <c r="F65" s="7" t="s">
        <v>105</v>
      </c>
      <c r="G65" s="7" t="s">
        <v>106</v>
      </c>
      <c r="H65" s="7" t="s">
        <v>107</v>
      </c>
    </row>
    <row r="66" spans="1:8" ht="14.25" x14ac:dyDescent="0.15">
      <c r="A66" s="10">
        <v>65</v>
      </c>
      <c r="B66" s="6">
        <v>43043</v>
      </c>
      <c r="C66" s="7" t="s">
        <v>139</v>
      </c>
      <c r="D66" s="12">
        <f t="shared" ref="D66:D97" si="2">COUNTIF($C$2:$C$75,C66)</f>
        <v>1</v>
      </c>
      <c r="E66" s="7" t="s">
        <v>126</v>
      </c>
      <c r="F66" s="7" t="s">
        <v>101</v>
      </c>
      <c r="G66" s="7" t="s">
        <v>134</v>
      </c>
      <c r="H66" s="7" t="s">
        <v>140</v>
      </c>
    </row>
    <row r="67" spans="1:8" ht="14.25" x14ac:dyDescent="0.15">
      <c r="A67" s="10">
        <v>66</v>
      </c>
      <c r="B67" s="6">
        <v>45235</v>
      </c>
      <c r="C67" s="7" t="s">
        <v>150</v>
      </c>
      <c r="D67" s="12">
        <f t="shared" si="2"/>
        <v>1</v>
      </c>
      <c r="E67" s="7" t="s">
        <v>94</v>
      </c>
      <c r="F67" s="7" t="s">
        <v>34</v>
      </c>
      <c r="G67" s="7" t="s">
        <v>151</v>
      </c>
      <c r="H67" s="7" t="s">
        <v>152</v>
      </c>
    </row>
    <row r="68" spans="1:8" ht="14.25" x14ac:dyDescent="0.15">
      <c r="A68" s="10">
        <v>67</v>
      </c>
      <c r="B68" s="6">
        <v>37921</v>
      </c>
      <c r="C68" s="7" t="s">
        <v>112</v>
      </c>
      <c r="D68" s="12">
        <f t="shared" si="2"/>
        <v>1</v>
      </c>
      <c r="E68" s="7" t="s">
        <v>105</v>
      </c>
      <c r="F68" s="7" t="s">
        <v>34</v>
      </c>
      <c r="G68" s="7" t="s">
        <v>113</v>
      </c>
      <c r="H68" s="7" t="s">
        <v>114</v>
      </c>
    </row>
    <row r="69" spans="1:8" ht="14.25" x14ac:dyDescent="0.15">
      <c r="A69" s="10">
        <v>68</v>
      </c>
      <c r="B69" s="6">
        <v>20035</v>
      </c>
      <c r="C69" s="7" t="s">
        <v>18</v>
      </c>
      <c r="D69" s="12">
        <f t="shared" si="2"/>
        <v>1</v>
      </c>
      <c r="E69" s="7" t="s">
        <v>19</v>
      </c>
      <c r="F69" s="7" t="s">
        <v>20</v>
      </c>
      <c r="G69" s="7" t="s">
        <v>21</v>
      </c>
      <c r="H69" s="7" t="s">
        <v>22</v>
      </c>
    </row>
    <row r="70" spans="1:8" ht="14.25" x14ac:dyDescent="0.15">
      <c r="A70" s="10">
        <v>69</v>
      </c>
      <c r="B70" s="6">
        <v>27325</v>
      </c>
      <c r="C70" s="7" t="s">
        <v>54</v>
      </c>
      <c r="D70" s="12">
        <f t="shared" si="2"/>
        <v>1</v>
      </c>
      <c r="E70" s="7" t="s">
        <v>19</v>
      </c>
      <c r="F70" s="7" t="s">
        <v>49</v>
      </c>
      <c r="G70" s="7" t="s">
        <v>21</v>
      </c>
      <c r="H70" s="7" t="s">
        <v>55</v>
      </c>
    </row>
    <row r="71" spans="1:8" ht="14.25" x14ac:dyDescent="0.15">
      <c r="A71" s="10">
        <v>70</v>
      </c>
      <c r="B71" s="6">
        <v>21125</v>
      </c>
      <c r="C71" s="7" t="s">
        <v>24</v>
      </c>
      <c r="D71" s="12">
        <f t="shared" si="2"/>
        <v>1</v>
      </c>
      <c r="E71" s="7" t="s">
        <v>12</v>
      </c>
      <c r="F71" s="7" t="s">
        <v>20</v>
      </c>
      <c r="G71" s="7" t="s">
        <v>14</v>
      </c>
      <c r="H71" s="7" t="s">
        <v>25</v>
      </c>
    </row>
    <row r="72" spans="1:8" ht="14.25" x14ac:dyDescent="0.15">
      <c r="A72" s="10">
        <v>71</v>
      </c>
      <c r="B72" s="6">
        <v>44864</v>
      </c>
      <c r="C72" s="7" t="s">
        <v>148</v>
      </c>
      <c r="D72" s="12">
        <f t="shared" si="2"/>
        <v>1</v>
      </c>
      <c r="E72" s="7" t="s">
        <v>62</v>
      </c>
      <c r="F72" s="7" t="s">
        <v>94</v>
      </c>
      <c r="G72" s="7" t="s">
        <v>90</v>
      </c>
      <c r="H72" s="7" t="s">
        <v>149</v>
      </c>
    </row>
    <row r="73" spans="1:8" ht="14.25" x14ac:dyDescent="0.15">
      <c r="A73" s="10">
        <v>72</v>
      </c>
      <c r="B73" s="6">
        <v>38285</v>
      </c>
      <c r="C73" s="7" t="s">
        <v>115</v>
      </c>
      <c r="D73" s="12">
        <f t="shared" si="2"/>
        <v>1</v>
      </c>
      <c r="E73" s="7" t="s">
        <v>19</v>
      </c>
      <c r="F73" s="7" t="s">
        <v>71</v>
      </c>
      <c r="G73" s="7" t="s">
        <v>106</v>
      </c>
      <c r="H73" s="7" t="s">
        <v>88</v>
      </c>
    </row>
    <row r="74" spans="1:8" ht="14.25" x14ac:dyDescent="0.15">
      <c r="A74" s="10">
        <v>73</v>
      </c>
      <c r="B74" s="6">
        <v>40124</v>
      </c>
      <c r="C74" s="7" t="s">
        <v>122</v>
      </c>
      <c r="D74" s="12">
        <f t="shared" si="2"/>
        <v>1</v>
      </c>
      <c r="E74" s="7" t="s">
        <v>68</v>
      </c>
      <c r="F74" s="7" t="s">
        <v>12</v>
      </c>
      <c r="G74" s="7" t="s">
        <v>118</v>
      </c>
      <c r="H74" s="7" t="s">
        <v>16</v>
      </c>
    </row>
    <row r="75" spans="1:8" ht="14.25" x14ac:dyDescent="0.15">
      <c r="A75" s="10">
        <v>74</v>
      </c>
      <c r="B75" s="6">
        <v>39387</v>
      </c>
      <c r="C75" s="7" t="s">
        <v>120</v>
      </c>
      <c r="D75" s="12">
        <f t="shared" si="2"/>
        <v>1</v>
      </c>
      <c r="E75" s="7" t="s">
        <v>19</v>
      </c>
      <c r="F75" s="7" t="s">
        <v>68</v>
      </c>
      <c r="G75" s="7" t="s">
        <v>106</v>
      </c>
      <c r="H75" s="7" t="s">
        <v>121</v>
      </c>
    </row>
  </sheetData>
  <phoneticPr fontId="4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25C8F3-28AA-4406-B691-5843813637B0}">
  <dimension ref="A1:H76"/>
  <sheetViews>
    <sheetView tabSelected="1" workbookViewId="0">
      <selection sqref="A1:H1"/>
    </sheetView>
  </sheetViews>
  <sheetFormatPr defaultRowHeight="20.100000000000001" customHeight="1" x14ac:dyDescent="0.15"/>
  <cols>
    <col min="1" max="1" width="9" style="9"/>
    <col min="2" max="2" width="13.875" style="2" customWidth="1"/>
    <col min="3" max="3" width="13.875" style="3" customWidth="1"/>
    <col min="4" max="4" width="6" style="9" bestFit="1" customWidth="1"/>
    <col min="5" max="7" width="13.875" style="3" customWidth="1"/>
    <col min="8" max="8" width="37.625" style="3" customWidth="1"/>
    <col min="9" max="16384" width="9" style="8"/>
  </cols>
  <sheetData>
    <row r="1" spans="1:8" ht="20.100000000000001" customHeight="1" x14ac:dyDescent="0.15">
      <c r="A1" s="21" t="s">
        <v>158</v>
      </c>
      <c r="B1" s="21"/>
      <c r="C1" s="21"/>
      <c r="D1" s="21"/>
      <c r="E1" s="21"/>
      <c r="F1" s="21"/>
      <c r="G1" s="21"/>
      <c r="H1" s="21"/>
    </row>
    <row r="2" spans="1:8" s="9" customFormat="1" ht="20.100000000000001" customHeight="1" x14ac:dyDescent="0.15">
      <c r="A2" s="14" t="s">
        <v>154</v>
      </c>
      <c r="B2" s="15" t="s">
        <v>0</v>
      </c>
      <c r="C2" s="16" t="s">
        <v>1</v>
      </c>
      <c r="D2" s="17" t="s">
        <v>153</v>
      </c>
      <c r="E2" s="16" t="s">
        <v>2</v>
      </c>
      <c r="F2" s="16" t="s">
        <v>3</v>
      </c>
      <c r="G2" s="16" t="s">
        <v>4</v>
      </c>
      <c r="H2" s="17" t="s">
        <v>157</v>
      </c>
    </row>
    <row r="3" spans="1:8" ht="20.100000000000001" customHeight="1" x14ac:dyDescent="0.15">
      <c r="A3" s="10">
        <v>1</v>
      </c>
      <c r="B3" s="6">
        <v>18595</v>
      </c>
      <c r="C3" s="7" t="s">
        <v>6</v>
      </c>
      <c r="D3" s="19">
        <f>COUNTIF($C$3:$C$76,C3)</f>
        <v>5</v>
      </c>
      <c r="E3" s="7" t="s">
        <v>7</v>
      </c>
      <c r="F3" s="7" t="s">
        <v>8</v>
      </c>
      <c r="G3" s="7" t="s">
        <v>9</v>
      </c>
      <c r="H3" s="7" t="s">
        <v>10</v>
      </c>
    </row>
    <row r="4" spans="1:8" ht="20.100000000000001" customHeight="1" x14ac:dyDescent="0.15">
      <c r="A4" s="10">
        <v>2</v>
      </c>
      <c r="B4" s="6">
        <v>19285</v>
      </c>
      <c r="C4" s="7" t="s">
        <v>6</v>
      </c>
      <c r="D4" s="22"/>
      <c r="E4" s="7" t="s">
        <v>12</v>
      </c>
      <c r="F4" s="7" t="s">
        <v>13</v>
      </c>
      <c r="G4" s="7" t="s">
        <v>14</v>
      </c>
      <c r="H4" s="7" t="s">
        <v>16</v>
      </c>
    </row>
    <row r="5" spans="1:8" ht="20.100000000000001" customHeight="1" x14ac:dyDescent="0.15">
      <c r="A5" s="10">
        <v>3</v>
      </c>
      <c r="B5" s="6">
        <v>19648</v>
      </c>
      <c r="C5" s="7" t="s">
        <v>6</v>
      </c>
      <c r="D5" s="22"/>
      <c r="E5" s="7" t="s">
        <v>12</v>
      </c>
      <c r="F5" s="7" t="s">
        <v>13</v>
      </c>
      <c r="G5" s="7" t="s">
        <v>14</v>
      </c>
      <c r="H5" s="7" t="s">
        <v>17</v>
      </c>
    </row>
    <row r="6" spans="1:8" ht="20.100000000000001" customHeight="1" x14ac:dyDescent="0.15">
      <c r="A6" s="10">
        <v>4</v>
      </c>
      <c r="B6" s="6">
        <v>20386</v>
      </c>
      <c r="C6" s="7" t="s">
        <v>6</v>
      </c>
      <c r="D6" s="22"/>
      <c r="E6" s="7" t="s">
        <v>13</v>
      </c>
      <c r="F6" s="7" t="s">
        <v>12</v>
      </c>
      <c r="G6" s="7" t="s">
        <v>9</v>
      </c>
      <c r="H6" s="7" t="s">
        <v>17</v>
      </c>
    </row>
    <row r="7" spans="1:8" ht="20.100000000000001" customHeight="1" x14ac:dyDescent="0.15">
      <c r="A7" s="10">
        <v>5</v>
      </c>
      <c r="B7" s="6">
        <v>20745</v>
      </c>
      <c r="C7" s="7" t="s">
        <v>6</v>
      </c>
      <c r="D7" s="20"/>
      <c r="E7" s="7" t="s">
        <v>12</v>
      </c>
      <c r="F7" s="7" t="s">
        <v>20</v>
      </c>
      <c r="G7" s="7" t="s">
        <v>14</v>
      </c>
      <c r="H7" s="7" t="s">
        <v>23</v>
      </c>
    </row>
    <row r="8" spans="1:8" ht="20.100000000000001" customHeight="1" x14ac:dyDescent="0.15">
      <c r="A8" s="10">
        <v>6</v>
      </c>
      <c r="B8" s="6">
        <v>23660</v>
      </c>
      <c r="C8" s="18" t="s">
        <v>155</v>
      </c>
      <c r="D8" s="19">
        <f>COUNTIF($C$3:$C$76,C8)</f>
        <v>3</v>
      </c>
      <c r="E8" s="7" t="s">
        <v>34</v>
      </c>
      <c r="F8" s="7" t="s">
        <v>13</v>
      </c>
      <c r="G8" s="7" t="s">
        <v>36</v>
      </c>
      <c r="H8" s="7" t="s">
        <v>41</v>
      </c>
    </row>
    <row r="9" spans="1:8" ht="20.100000000000001" customHeight="1" x14ac:dyDescent="0.15">
      <c r="A9" s="10">
        <v>7</v>
      </c>
      <c r="B9" s="6">
        <v>29527</v>
      </c>
      <c r="C9" s="18" t="s">
        <v>155</v>
      </c>
      <c r="D9" s="22"/>
      <c r="E9" s="7" t="s">
        <v>57</v>
      </c>
      <c r="F9" s="7" t="s">
        <v>65</v>
      </c>
      <c r="G9" s="7" t="s">
        <v>67</v>
      </c>
      <c r="H9" s="7" t="s">
        <v>66</v>
      </c>
    </row>
    <row r="10" spans="1:8" ht="20.100000000000001" customHeight="1" x14ac:dyDescent="0.15">
      <c r="A10" s="10">
        <v>8</v>
      </c>
      <c r="B10" s="6">
        <v>29884</v>
      </c>
      <c r="C10" s="18" t="s">
        <v>155</v>
      </c>
      <c r="D10" s="20"/>
      <c r="E10" s="7" t="s">
        <v>68</v>
      </c>
      <c r="F10" s="7" t="s">
        <v>12</v>
      </c>
      <c r="G10" s="7" t="s">
        <v>14</v>
      </c>
      <c r="H10" s="7" t="s">
        <v>69</v>
      </c>
    </row>
    <row r="11" spans="1:8" ht="20.100000000000001" customHeight="1" x14ac:dyDescent="0.15">
      <c r="A11" s="10">
        <v>9</v>
      </c>
      <c r="B11" s="6">
        <v>27700</v>
      </c>
      <c r="C11" s="7" t="s">
        <v>56</v>
      </c>
      <c r="D11" s="19">
        <f>COUNTIF($C$3:$C$76,C11)</f>
        <v>3</v>
      </c>
      <c r="E11" s="7" t="s">
        <v>44</v>
      </c>
      <c r="F11" s="7" t="s">
        <v>57</v>
      </c>
      <c r="G11" s="7" t="s">
        <v>45</v>
      </c>
      <c r="H11" s="7" t="s">
        <v>58</v>
      </c>
    </row>
    <row r="12" spans="1:8" ht="20.100000000000001" customHeight="1" x14ac:dyDescent="0.15">
      <c r="A12" s="10">
        <v>10</v>
      </c>
      <c r="B12" s="6">
        <v>28785</v>
      </c>
      <c r="C12" s="7" t="s">
        <v>56</v>
      </c>
      <c r="D12" s="22"/>
      <c r="E12" s="7" t="s">
        <v>62</v>
      </c>
      <c r="F12" s="7" t="s">
        <v>44</v>
      </c>
      <c r="G12" s="7" t="s">
        <v>14</v>
      </c>
      <c r="H12" s="7" t="s">
        <v>63</v>
      </c>
    </row>
    <row r="13" spans="1:8" ht="20.100000000000001" customHeight="1" x14ac:dyDescent="0.15">
      <c r="A13" s="10">
        <v>11</v>
      </c>
      <c r="B13" s="6">
        <v>31353</v>
      </c>
      <c r="C13" s="7" t="s">
        <v>56</v>
      </c>
      <c r="D13" s="20"/>
      <c r="E13" s="7" t="s">
        <v>71</v>
      </c>
      <c r="F13" s="7" t="s">
        <v>34</v>
      </c>
      <c r="G13" s="7" t="s">
        <v>75</v>
      </c>
      <c r="H13" s="7" t="s">
        <v>78</v>
      </c>
    </row>
    <row r="14" spans="1:8" ht="20.100000000000001" customHeight="1" x14ac:dyDescent="0.15">
      <c r="A14" s="10">
        <v>12</v>
      </c>
      <c r="B14" s="6">
        <v>33903</v>
      </c>
      <c r="C14" s="7" t="s">
        <v>89</v>
      </c>
      <c r="D14" s="19">
        <f>COUNTIF($C$3:$C$76,C14)</f>
        <v>3</v>
      </c>
      <c r="E14" s="7" t="s">
        <v>62</v>
      </c>
      <c r="F14" s="7" t="s">
        <v>71</v>
      </c>
      <c r="G14" s="7" t="s">
        <v>90</v>
      </c>
      <c r="H14" s="7" t="s">
        <v>88</v>
      </c>
    </row>
    <row r="15" spans="1:8" ht="20.100000000000001" customHeight="1" x14ac:dyDescent="0.15">
      <c r="A15" s="10">
        <v>13</v>
      </c>
      <c r="B15" s="6">
        <v>38651</v>
      </c>
      <c r="C15" s="7" t="s">
        <v>89</v>
      </c>
      <c r="D15" s="22"/>
      <c r="E15" s="7" t="s">
        <v>34</v>
      </c>
      <c r="F15" s="7" t="s">
        <v>49</v>
      </c>
      <c r="G15" s="7" t="s">
        <v>36</v>
      </c>
      <c r="H15" s="7" t="s">
        <v>116</v>
      </c>
    </row>
    <row r="16" spans="1:8" ht="20.100000000000001" customHeight="1" x14ac:dyDescent="0.15">
      <c r="A16" s="10">
        <v>14</v>
      </c>
      <c r="B16" s="6">
        <v>39761</v>
      </c>
      <c r="C16" s="7" t="s">
        <v>89</v>
      </c>
      <c r="D16" s="20"/>
      <c r="E16" s="7" t="s">
        <v>12</v>
      </c>
      <c r="F16" s="7" t="s">
        <v>71</v>
      </c>
      <c r="G16" s="7" t="s">
        <v>92</v>
      </c>
      <c r="H16" s="7" t="s">
        <v>88</v>
      </c>
    </row>
    <row r="17" spans="1:8" ht="20.100000000000001" customHeight="1" x14ac:dyDescent="0.15">
      <c r="A17" s="10">
        <v>15</v>
      </c>
      <c r="B17" s="6">
        <v>24051</v>
      </c>
      <c r="C17" s="7" t="s">
        <v>42</v>
      </c>
      <c r="D17" s="19">
        <f>COUNTIF($C$3:$C$76,C17)</f>
        <v>3</v>
      </c>
      <c r="E17" s="7" t="s">
        <v>12</v>
      </c>
      <c r="F17" s="7" t="s">
        <v>13</v>
      </c>
      <c r="G17" s="7" t="s">
        <v>14</v>
      </c>
      <c r="H17" s="7" t="s">
        <v>15</v>
      </c>
    </row>
    <row r="18" spans="1:8" ht="20.100000000000001" customHeight="1" x14ac:dyDescent="0.15">
      <c r="A18" s="10">
        <v>16</v>
      </c>
      <c r="B18" s="6">
        <v>24399</v>
      </c>
      <c r="C18" s="7" t="s">
        <v>42</v>
      </c>
      <c r="D18" s="22"/>
      <c r="E18" s="7" t="s">
        <v>12</v>
      </c>
      <c r="F18" s="7" t="s">
        <v>13</v>
      </c>
      <c r="G18" s="7" t="s">
        <v>14</v>
      </c>
      <c r="H18" s="7" t="s">
        <v>43</v>
      </c>
    </row>
    <row r="19" spans="1:8" ht="20.100000000000001" customHeight="1" x14ac:dyDescent="0.15">
      <c r="A19" s="10">
        <v>17</v>
      </c>
      <c r="B19" s="6">
        <v>26223</v>
      </c>
      <c r="C19" s="7" t="s">
        <v>42</v>
      </c>
      <c r="D19" s="20"/>
      <c r="E19" s="7" t="s">
        <v>12</v>
      </c>
      <c r="F19" s="7" t="s">
        <v>44</v>
      </c>
      <c r="G19" s="7" t="s">
        <v>14</v>
      </c>
      <c r="H19" s="7" t="s">
        <v>51</v>
      </c>
    </row>
    <row r="20" spans="1:8" ht="20.100000000000001" customHeight="1" x14ac:dyDescent="0.15">
      <c r="A20" s="10">
        <v>18</v>
      </c>
      <c r="B20" s="6">
        <v>31712</v>
      </c>
      <c r="C20" s="7" t="s">
        <v>79</v>
      </c>
      <c r="D20" s="19">
        <f>COUNTIF($C$3:$C$76,C20)</f>
        <v>2</v>
      </c>
      <c r="E20" s="7" t="s">
        <v>57</v>
      </c>
      <c r="F20" s="7" t="s">
        <v>71</v>
      </c>
      <c r="G20" s="7" t="s">
        <v>67</v>
      </c>
      <c r="H20" s="7" t="s">
        <v>80</v>
      </c>
    </row>
    <row r="21" spans="1:8" ht="20.100000000000001" customHeight="1" x14ac:dyDescent="0.15">
      <c r="A21" s="10">
        <v>19</v>
      </c>
      <c r="B21" s="6">
        <v>34636</v>
      </c>
      <c r="C21" s="7" t="s">
        <v>79</v>
      </c>
      <c r="D21" s="20"/>
      <c r="E21" s="7" t="s">
        <v>12</v>
      </c>
      <c r="F21" s="7" t="s">
        <v>71</v>
      </c>
      <c r="G21" s="7" t="s">
        <v>92</v>
      </c>
      <c r="H21" s="7" t="s">
        <v>16</v>
      </c>
    </row>
    <row r="22" spans="1:8" ht="20.100000000000001" customHeight="1" x14ac:dyDescent="0.15">
      <c r="A22" s="10">
        <v>20</v>
      </c>
      <c r="B22" s="6">
        <v>26600</v>
      </c>
      <c r="C22" s="7" t="s">
        <v>52</v>
      </c>
      <c r="D22" s="19">
        <f>COUNTIF($C$3:$C$76,C22)</f>
        <v>2</v>
      </c>
      <c r="E22" s="7" t="s">
        <v>44</v>
      </c>
      <c r="F22" s="7" t="s">
        <v>12</v>
      </c>
      <c r="G22" s="7" t="s">
        <v>45</v>
      </c>
      <c r="H22" s="7" t="s">
        <v>51</v>
      </c>
    </row>
    <row r="23" spans="1:8" ht="20.100000000000001" customHeight="1" x14ac:dyDescent="0.15">
      <c r="A23" s="10">
        <v>21</v>
      </c>
      <c r="B23" s="6">
        <v>28066</v>
      </c>
      <c r="C23" s="7" t="s">
        <v>52</v>
      </c>
      <c r="D23" s="20"/>
      <c r="E23" s="7" t="s">
        <v>44</v>
      </c>
      <c r="F23" s="7" t="s">
        <v>12</v>
      </c>
      <c r="G23" s="7" t="s">
        <v>45</v>
      </c>
      <c r="H23" s="7" t="s">
        <v>59</v>
      </c>
    </row>
    <row r="24" spans="1:8" ht="20.100000000000001" customHeight="1" x14ac:dyDescent="0.15">
      <c r="A24" s="10">
        <v>22</v>
      </c>
      <c r="B24" s="6">
        <v>40489</v>
      </c>
      <c r="C24" s="7" t="s">
        <v>123</v>
      </c>
      <c r="D24" s="19">
        <f>COUNTIF($C$3:$C$76,C24)</f>
        <v>2</v>
      </c>
      <c r="E24" s="7" t="s">
        <v>19</v>
      </c>
      <c r="F24" s="7" t="s">
        <v>49</v>
      </c>
      <c r="G24" s="7" t="s">
        <v>106</v>
      </c>
      <c r="H24" s="7" t="s">
        <v>124</v>
      </c>
    </row>
    <row r="25" spans="1:8" ht="20.100000000000001" customHeight="1" x14ac:dyDescent="0.15">
      <c r="A25" s="10">
        <v>23</v>
      </c>
      <c r="B25" s="6">
        <v>41581</v>
      </c>
      <c r="C25" s="7" t="s">
        <v>123</v>
      </c>
      <c r="D25" s="20"/>
      <c r="E25" s="7" t="s">
        <v>130</v>
      </c>
      <c r="F25" s="7" t="s">
        <v>12</v>
      </c>
      <c r="G25" s="7" t="s">
        <v>131</v>
      </c>
      <c r="H25" s="7" t="s">
        <v>132</v>
      </c>
    </row>
    <row r="26" spans="1:8" ht="20.100000000000001" customHeight="1" x14ac:dyDescent="0.15">
      <c r="A26" s="10">
        <v>24</v>
      </c>
      <c r="B26" s="6">
        <v>35726</v>
      </c>
      <c r="C26" s="7" t="s">
        <v>99</v>
      </c>
      <c r="D26" s="19">
        <f>COUNTIF($C$3:$C$76,C26)</f>
        <v>2</v>
      </c>
      <c r="E26" s="7" t="s">
        <v>62</v>
      </c>
      <c r="F26" s="7" t="s">
        <v>71</v>
      </c>
      <c r="G26" s="7" t="s">
        <v>90</v>
      </c>
      <c r="H26" s="7" t="s">
        <v>95</v>
      </c>
    </row>
    <row r="27" spans="1:8" ht="20.100000000000001" customHeight="1" x14ac:dyDescent="0.15">
      <c r="A27" s="10">
        <v>25</v>
      </c>
      <c r="B27" s="6">
        <v>37189</v>
      </c>
      <c r="C27" s="7" t="s">
        <v>99</v>
      </c>
      <c r="D27" s="20"/>
      <c r="E27" s="7" t="s">
        <v>62</v>
      </c>
      <c r="F27" s="7" t="s">
        <v>65</v>
      </c>
      <c r="G27" s="7" t="s">
        <v>90</v>
      </c>
      <c r="H27" s="7" t="s">
        <v>95</v>
      </c>
    </row>
    <row r="28" spans="1:8" ht="20.100000000000001" customHeight="1" x14ac:dyDescent="0.15">
      <c r="A28" s="10">
        <v>26</v>
      </c>
      <c r="B28" s="6">
        <v>40867</v>
      </c>
      <c r="C28" s="7" t="s">
        <v>125</v>
      </c>
      <c r="D28" s="19">
        <f>COUNTIF($C$3:$C$76,C28)</f>
        <v>2</v>
      </c>
      <c r="E28" s="7" t="s">
        <v>126</v>
      </c>
      <c r="F28" s="7" t="s">
        <v>19</v>
      </c>
      <c r="G28" s="7" t="s">
        <v>127</v>
      </c>
      <c r="H28" s="7" t="s">
        <v>128</v>
      </c>
    </row>
    <row r="29" spans="1:8" ht="20.100000000000001" customHeight="1" x14ac:dyDescent="0.15">
      <c r="A29" s="10">
        <v>27</v>
      </c>
      <c r="B29" s="6">
        <v>42672</v>
      </c>
      <c r="C29" s="7" t="s">
        <v>125</v>
      </c>
      <c r="D29" s="20"/>
      <c r="E29" s="7" t="s">
        <v>57</v>
      </c>
      <c r="F29" s="7" t="s">
        <v>68</v>
      </c>
      <c r="G29" s="7" t="s">
        <v>137</v>
      </c>
      <c r="H29" s="7" t="s">
        <v>138</v>
      </c>
    </row>
    <row r="30" spans="1:8" ht="20.100000000000001" customHeight="1" x14ac:dyDescent="0.15">
      <c r="A30" s="10">
        <v>28</v>
      </c>
      <c r="B30" s="6">
        <v>32082</v>
      </c>
      <c r="C30" s="7" t="s">
        <v>81</v>
      </c>
      <c r="D30" s="19">
        <f>COUNTIF($C$3:$C$76,C30)</f>
        <v>2</v>
      </c>
      <c r="E30" s="7" t="s">
        <v>71</v>
      </c>
      <c r="F30" s="7" t="s">
        <v>12</v>
      </c>
      <c r="G30" s="7" t="s">
        <v>75</v>
      </c>
      <c r="H30" s="7" t="s">
        <v>82</v>
      </c>
    </row>
    <row r="31" spans="1:8" ht="20.100000000000001" customHeight="1" x14ac:dyDescent="0.15">
      <c r="A31" s="10">
        <v>29</v>
      </c>
      <c r="B31" s="6">
        <v>32443</v>
      </c>
      <c r="C31" s="7" t="s">
        <v>81</v>
      </c>
      <c r="D31" s="20"/>
      <c r="E31" s="7" t="s">
        <v>71</v>
      </c>
      <c r="F31" s="7" t="s">
        <v>19</v>
      </c>
      <c r="G31" s="7" t="s">
        <v>75</v>
      </c>
      <c r="H31" s="7" t="s">
        <v>83</v>
      </c>
    </row>
    <row r="32" spans="1:8" ht="20.100000000000001" customHeight="1" x14ac:dyDescent="0.15">
      <c r="A32" s="10">
        <v>30</v>
      </c>
      <c r="B32" s="6">
        <v>21479</v>
      </c>
      <c r="C32" s="7" t="s">
        <v>26</v>
      </c>
      <c r="D32" s="19">
        <f>COUNTIF($C$3:$C$76,C32)</f>
        <v>2</v>
      </c>
      <c r="E32" s="7" t="s">
        <v>12</v>
      </c>
      <c r="F32" s="7" t="s">
        <v>20</v>
      </c>
      <c r="G32" s="7" t="s">
        <v>14</v>
      </c>
      <c r="H32" s="7" t="s">
        <v>27</v>
      </c>
    </row>
    <row r="33" spans="1:8" ht="20.100000000000001" customHeight="1" x14ac:dyDescent="0.15">
      <c r="A33" s="10">
        <v>31</v>
      </c>
      <c r="B33" s="6">
        <v>21852</v>
      </c>
      <c r="C33" s="7" t="s">
        <v>26</v>
      </c>
      <c r="D33" s="20"/>
      <c r="E33" s="7" t="s">
        <v>12</v>
      </c>
      <c r="F33" s="7" t="s">
        <v>13</v>
      </c>
      <c r="G33" s="7" t="s">
        <v>14</v>
      </c>
      <c r="H33" s="7" t="s">
        <v>28</v>
      </c>
    </row>
    <row r="34" spans="1:8" ht="20.100000000000001" customHeight="1" x14ac:dyDescent="0.15">
      <c r="A34" s="10">
        <v>32</v>
      </c>
      <c r="B34" s="6">
        <v>30254</v>
      </c>
      <c r="C34" s="7" t="s">
        <v>70</v>
      </c>
      <c r="D34" s="19">
        <f>COUNTIF($C$3:$C$76,C34)</f>
        <v>2</v>
      </c>
      <c r="E34" s="7" t="s">
        <v>19</v>
      </c>
      <c r="F34" s="7" t="s">
        <v>71</v>
      </c>
      <c r="G34" s="7" t="s">
        <v>72</v>
      </c>
      <c r="H34" s="7" t="s">
        <v>73</v>
      </c>
    </row>
    <row r="35" spans="1:8" ht="20.100000000000001" customHeight="1" x14ac:dyDescent="0.15">
      <c r="A35" s="10">
        <v>33</v>
      </c>
      <c r="B35" s="6">
        <v>33539</v>
      </c>
      <c r="C35" s="7" t="s">
        <v>70</v>
      </c>
      <c r="D35" s="20"/>
      <c r="E35" s="7" t="s">
        <v>71</v>
      </c>
      <c r="F35" s="7" t="s">
        <v>57</v>
      </c>
      <c r="G35" s="7" t="s">
        <v>75</v>
      </c>
      <c r="H35" s="7" t="s">
        <v>88</v>
      </c>
    </row>
    <row r="36" spans="1:8" ht="20.100000000000001" customHeight="1" x14ac:dyDescent="0.15">
      <c r="A36" s="10">
        <v>34</v>
      </c>
      <c r="B36" s="6">
        <v>41942</v>
      </c>
      <c r="C36" s="7" t="s">
        <v>133</v>
      </c>
      <c r="D36" s="19">
        <f>COUNTIF($C$3:$C$76,C36)</f>
        <v>2</v>
      </c>
      <c r="E36" s="7" t="s">
        <v>126</v>
      </c>
      <c r="F36" s="7" t="s">
        <v>34</v>
      </c>
      <c r="G36" s="7" t="s">
        <v>134</v>
      </c>
      <c r="H36" s="7" t="s">
        <v>135</v>
      </c>
    </row>
    <row r="37" spans="1:8" ht="20.100000000000001" customHeight="1" x14ac:dyDescent="0.15">
      <c r="A37" s="10">
        <v>35</v>
      </c>
      <c r="B37" s="6">
        <v>43407</v>
      </c>
      <c r="C37" s="7" t="s">
        <v>133</v>
      </c>
      <c r="D37" s="20"/>
      <c r="E37" s="7" t="s">
        <v>57</v>
      </c>
      <c r="F37" s="7" t="s">
        <v>126</v>
      </c>
      <c r="G37" s="7" t="s">
        <v>137</v>
      </c>
      <c r="H37" s="7" t="s">
        <v>141</v>
      </c>
    </row>
    <row r="38" spans="1:8" ht="20.100000000000001" customHeight="1" x14ac:dyDescent="0.15">
      <c r="A38" s="10">
        <v>36</v>
      </c>
      <c r="B38" s="6">
        <v>22940</v>
      </c>
      <c r="C38" s="7" t="s">
        <v>33</v>
      </c>
      <c r="D38" s="19">
        <f>COUNTIF($C$3:$C$76,C38)</f>
        <v>2</v>
      </c>
      <c r="E38" s="7" t="s">
        <v>34</v>
      </c>
      <c r="F38" s="7" t="s">
        <v>35</v>
      </c>
      <c r="G38" s="7" t="s">
        <v>36</v>
      </c>
      <c r="H38" s="7" t="s">
        <v>37</v>
      </c>
    </row>
    <row r="39" spans="1:8" ht="20.100000000000001" customHeight="1" x14ac:dyDescent="0.15">
      <c r="A39" s="10">
        <v>37</v>
      </c>
      <c r="B39" s="6">
        <v>24773</v>
      </c>
      <c r="C39" s="7" t="s">
        <v>33</v>
      </c>
      <c r="D39" s="20"/>
      <c r="E39" s="7" t="s">
        <v>44</v>
      </c>
      <c r="F39" s="7" t="s">
        <v>12</v>
      </c>
      <c r="G39" s="7" t="s">
        <v>45</v>
      </c>
      <c r="H39" s="7" t="s">
        <v>43</v>
      </c>
    </row>
    <row r="40" spans="1:8" ht="20.100000000000001" customHeight="1" x14ac:dyDescent="0.15">
      <c r="A40" s="10">
        <v>38</v>
      </c>
      <c r="B40" s="6">
        <v>41216</v>
      </c>
      <c r="C40" s="7" t="s">
        <v>129</v>
      </c>
      <c r="D40" s="19">
        <f>COUNTIF($C$3:$C$76,C40)</f>
        <v>2</v>
      </c>
      <c r="E40" s="7" t="s">
        <v>12</v>
      </c>
      <c r="F40" s="7" t="s">
        <v>68</v>
      </c>
      <c r="G40" s="7" t="s">
        <v>92</v>
      </c>
      <c r="H40" s="7" t="s">
        <v>16</v>
      </c>
    </row>
    <row r="41" spans="1:8" ht="20.100000000000001" customHeight="1" x14ac:dyDescent="0.15">
      <c r="A41" s="10">
        <v>39</v>
      </c>
      <c r="B41" s="6">
        <v>44160</v>
      </c>
      <c r="C41" s="7" t="s">
        <v>129</v>
      </c>
      <c r="D41" s="20"/>
      <c r="E41" s="7" t="s">
        <v>126</v>
      </c>
      <c r="F41" s="7" t="s">
        <v>12</v>
      </c>
      <c r="G41" s="7" t="s">
        <v>144</v>
      </c>
      <c r="H41" s="7" t="s">
        <v>143</v>
      </c>
    </row>
    <row r="42" spans="1:8" ht="20.100000000000001" customHeight="1" x14ac:dyDescent="0.15">
      <c r="A42" s="10">
        <v>40</v>
      </c>
      <c r="B42" s="6">
        <v>33170</v>
      </c>
      <c r="C42" s="7" t="s">
        <v>86</v>
      </c>
      <c r="D42" s="19">
        <f>COUNTIF($C$3:$C$76,C42)</f>
        <v>2</v>
      </c>
      <c r="E42" s="7" t="s">
        <v>71</v>
      </c>
      <c r="F42" s="7" t="s">
        <v>12</v>
      </c>
      <c r="G42" s="7" t="s">
        <v>75</v>
      </c>
      <c r="H42" s="7" t="s">
        <v>87</v>
      </c>
    </row>
    <row r="43" spans="1:8" ht="20.100000000000001" customHeight="1" x14ac:dyDescent="0.15">
      <c r="A43" s="10">
        <v>41</v>
      </c>
      <c r="B43" s="6">
        <v>34274</v>
      </c>
      <c r="C43" s="7" t="s">
        <v>86</v>
      </c>
      <c r="D43" s="20"/>
      <c r="E43" s="7" t="s">
        <v>71</v>
      </c>
      <c r="F43" s="7" t="s">
        <v>62</v>
      </c>
      <c r="G43" s="7" t="s">
        <v>75</v>
      </c>
      <c r="H43" s="7" t="s">
        <v>91</v>
      </c>
    </row>
    <row r="44" spans="1:8" ht="20.100000000000001" customHeight="1" x14ac:dyDescent="0.15">
      <c r="A44" s="10">
        <v>42</v>
      </c>
      <c r="B44" s="6">
        <v>30977</v>
      </c>
      <c r="C44" s="7" t="s">
        <v>77</v>
      </c>
      <c r="D44" s="13">
        <f t="shared" ref="D44:D76" si="0">COUNTIF($C$3:$C$76,C44)</f>
        <v>1</v>
      </c>
      <c r="E44" s="7" t="s">
        <v>57</v>
      </c>
      <c r="F44" s="7" t="s">
        <v>44</v>
      </c>
      <c r="G44" s="7" t="s">
        <v>67</v>
      </c>
      <c r="H44" s="7" t="s">
        <v>66</v>
      </c>
    </row>
    <row r="45" spans="1:8" ht="20.100000000000001" customHeight="1" x14ac:dyDescent="0.15">
      <c r="A45" s="10">
        <v>43</v>
      </c>
      <c r="B45" s="6">
        <v>36094</v>
      </c>
      <c r="C45" s="7" t="s">
        <v>100</v>
      </c>
      <c r="D45" s="13">
        <f t="shared" si="0"/>
        <v>1</v>
      </c>
      <c r="E45" s="7" t="s">
        <v>101</v>
      </c>
      <c r="F45" s="7" t="s">
        <v>71</v>
      </c>
      <c r="G45" s="7" t="s">
        <v>102</v>
      </c>
      <c r="H45" s="7" t="s">
        <v>103</v>
      </c>
    </row>
    <row r="46" spans="1:8" ht="20.100000000000001" customHeight="1" x14ac:dyDescent="0.15">
      <c r="A46" s="10">
        <v>44</v>
      </c>
      <c r="B46" s="6">
        <v>18918</v>
      </c>
      <c r="C46" s="7" t="s">
        <v>11</v>
      </c>
      <c r="D46" s="13">
        <f t="shared" si="0"/>
        <v>1</v>
      </c>
      <c r="E46" s="7" t="s">
        <v>12</v>
      </c>
      <c r="F46" s="7" t="s">
        <v>13</v>
      </c>
      <c r="G46" s="7" t="s">
        <v>14</v>
      </c>
      <c r="H46" s="7" t="s">
        <v>15</v>
      </c>
    </row>
    <row r="47" spans="1:8" ht="20.100000000000001" customHeight="1" x14ac:dyDescent="0.15">
      <c r="A47" s="10">
        <v>45</v>
      </c>
      <c r="B47" s="6">
        <v>30627</v>
      </c>
      <c r="C47" s="18" t="s">
        <v>156</v>
      </c>
      <c r="D47" s="13">
        <f t="shared" si="0"/>
        <v>1</v>
      </c>
      <c r="E47" s="7" t="s">
        <v>71</v>
      </c>
      <c r="F47" s="7" t="s">
        <v>12</v>
      </c>
      <c r="G47" s="7" t="s">
        <v>75</v>
      </c>
      <c r="H47" s="7" t="s">
        <v>76</v>
      </c>
    </row>
    <row r="48" spans="1:8" ht="20.100000000000001" customHeight="1" x14ac:dyDescent="0.15">
      <c r="A48" s="10">
        <v>46</v>
      </c>
      <c r="B48" s="6">
        <v>39016</v>
      </c>
      <c r="C48" s="7" t="s">
        <v>117</v>
      </c>
      <c r="D48" s="13">
        <f t="shared" si="0"/>
        <v>1</v>
      </c>
      <c r="E48" s="7" t="s">
        <v>68</v>
      </c>
      <c r="F48" s="7" t="s">
        <v>19</v>
      </c>
      <c r="G48" s="7" t="s">
        <v>118</v>
      </c>
      <c r="H48" s="7" t="s">
        <v>119</v>
      </c>
    </row>
    <row r="49" spans="1:8" ht="20.100000000000001" customHeight="1" x14ac:dyDescent="0.15">
      <c r="A49" s="10">
        <v>47</v>
      </c>
      <c r="B49" s="6">
        <v>26969</v>
      </c>
      <c r="C49" s="7" t="s">
        <v>53</v>
      </c>
      <c r="D49" s="13">
        <f t="shared" si="0"/>
        <v>1</v>
      </c>
      <c r="E49" s="7" t="s">
        <v>12</v>
      </c>
      <c r="F49" s="7" t="s">
        <v>13</v>
      </c>
      <c r="G49" s="7" t="s">
        <v>14</v>
      </c>
      <c r="H49" s="7" t="s">
        <v>51</v>
      </c>
    </row>
    <row r="50" spans="1:8" ht="20.100000000000001" customHeight="1" x14ac:dyDescent="0.15">
      <c r="A50" s="10">
        <v>48</v>
      </c>
      <c r="B50" s="6">
        <v>44527</v>
      </c>
      <c r="C50" s="7" t="s">
        <v>145</v>
      </c>
      <c r="D50" s="13">
        <f t="shared" si="0"/>
        <v>1</v>
      </c>
      <c r="E50" s="7" t="s">
        <v>94</v>
      </c>
      <c r="F50" s="7" t="s">
        <v>62</v>
      </c>
      <c r="G50" s="7" t="s">
        <v>146</v>
      </c>
      <c r="H50" s="7" t="s">
        <v>147</v>
      </c>
    </row>
    <row r="51" spans="1:8" ht="20.100000000000001" customHeight="1" x14ac:dyDescent="0.15">
      <c r="A51" s="10">
        <v>49</v>
      </c>
      <c r="B51" s="6">
        <v>36827</v>
      </c>
      <c r="C51" s="7" t="s">
        <v>108</v>
      </c>
      <c r="D51" s="13">
        <f t="shared" si="0"/>
        <v>1</v>
      </c>
      <c r="E51" s="7" t="s">
        <v>12</v>
      </c>
      <c r="F51" s="7" t="s">
        <v>105</v>
      </c>
      <c r="G51" s="7" t="s">
        <v>92</v>
      </c>
      <c r="H51" s="7" t="s">
        <v>16</v>
      </c>
    </row>
    <row r="52" spans="1:8" ht="20.100000000000001" customHeight="1" x14ac:dyDescent="0.15">
      <c r="A52" s="10">
        <v>50</v>
      </c>
      <c r="B52" s="6">
        <v>25131</v>
      </c>
      <c r="C52" s="7" t="s">
        <v>46</v>
      </c>
      <c r="D52" s="13">
        <f t="shared" si="0"/>
        <v>1</v>
      </c>
      <c r="E52" s="7" t="s">
        <v>12</v>
      </c>
      <c r="F52" s="7" t="s">
        <v>44</v>
      </c>
      <c r="G52" s="7" t="s">
        <v>14</v>
      </c>
      <c r="H52" s="7" t="s">
        <v>43</v>
      </c>
    </row>
    <row r="53" spans="1:8" ht="20.100000000000001" customHeight="1" x14ac:dyDescent="0.15">
      <c r="A53" s="10">
        <v>51</v>
      </c>
      <c r="B53" s="6">
        <v>42306</v>
      </c>
      <c r="C53" s="7" t="s">
        <v>136</v>
      </c>
      <c r="D53" s="13">
        <f t="shared" si="0"/>
        <v>1</v>
      </c>
      <c r="E53" s="7" t="s">
        <v>62</v>
      </c>
      <c r="F53" s="7" t="s">
        <v>126</v>
      </c>
      <c r="G53" s="7" t="s">
        <v>90</v>
      </c>
      <c r="H53" s="7" t="s">
        <v>135</v>
      </c>
    </row>
    <row r="54" spans="1:8" ht="20.100000000000001" customHeight="1" x14ac:dyDescent="0.15">
      <c r="A54" s="10">
        <v>52</v>
      </c>
      <c r="B54" s="6">
        <v>28425</v>
      </c>
      <c r="C54" s="7" t="s">
        <v>60</v>
      </c>
      <c r="D54" s="13">
        <f t="shared" si="0"/>
        <v>1</v>
      </c>
      <c r="E54" s="7" t="s">
        <v>12</v>
      </c>
      <c r="F54" s="7" t="s">
        <v>44</v>
      </c>
      <c r="G54" s="7" t="s">
        <v>14</v>
      </c>
      <c r="H54" s="7" t="s">
        <v>61</v>
      </c>
    </row>
    <row r="55" spans="1:8" ht="20.100000000000001" customHeight="1" x14ac:dyDescent="0.15">
      <c r="A55" s="10">
        <v>53</v>
      </c>
      <c r="B55" s="6">
        <v>37559</v>
      </c>
      <c r="C55" s="7" t="s">
        <v>109</v>
      </c>
      <c r="D55" s="13">
        <f t="shared" si="0"/>
        <v>1</v>
      </c>
      <c r="E55" s="7" t="s">
        <v>71</v>
      </c>
      <c r="F55" s="7" t="s">
        <v>12</v>
      </c>
      <c r="G55" s="7" t="s">
        <v>110</v>
      </c>
      <c r="H55" s="7" t="s">
        <v>111</v>
      </c>
    </row>
    <row r="56" spans="1:8" ht="20.100000000000001" customHeight="1" x14ac:dyDescent="0.15">
      <c r="A56" s="10">
        <v>54</v>
      </c>
      <c r="B56" s="6">
        <v>43761</v>
      </c>
      <c r="C56" s="7" t="s">
        <v>142</v>
      </c>
      <c r="D56" s="13">
        <f t="shared" si="0"/>
        <v>1</v>
      </c>
      <c r="E56" s="7" t="s">
        <v>12</v>
      </c>
      <c r="F56" s="7" t="s">
        <v>126</v>
      </c>
      <c r="G56" s="7" t="s">
        <v>92</v>
      </c>
      <c r="H56" s="7" t="s">
        <v>143</v>
      </c>
    </row>
    <row r="57" spans="1:8" ht="20.100000000000001" customHeight="1" x14ac:dyDescent="0.15">
      <c r="A57" s="10">
        <v>55</v>
      </c>
      <c r="B57" s="6">
        <v>34998</v>
      </c>
      <c r="C57" s="7" t="s">
        <v>93</v>
      </c>
      <c r="D57" s="13">
        <f t="shared" si="0"/>
        <v>1</v>
      </c>
      <c r="E57" s="7" t="s">
        <v>62</v>
      </c>
      <c r="F57" s="7" t="s">
        <v>94</v>
      </c>
      <c r="G57" s="7" t="s">
        <v>90</v>
      </c>
      <c r="H57" s="7" t="s">
        <v>95</v>
      </c>
    </row>
    <row r="58" spans="1:8" ht="20.100000000000001" customHeight="1" x14ac:dyDescent="0.15">
      <c r="A58" s="10">
        <v>56</v>
      </c>
      <c r="B58" s="6">
        <v>32810</v>
      </c>
      <c r="C58" s="7" t="s">
        <v>84</v>
      </c>
      <c r="D58" s="13">
        <f t="shared" si="0"/>
        <v>1</v>
      </c>
      <c r="E58" s="7" t="s">
        <v>65</v>
      </c>
      <c r="F58" s="7" t="s">
        <v>12</v>
      </c>
      <c r="G58" s="7" t="s">
        <v>85</v>
      </c>
      <c r="H58" s="7" t="s">
        <v>17</v>
      </c>
    </row>
    <row r="59" spans="1:8" ht="20.100000000000001" customHeight="1" x14ac:dyDescent="0.15">
      <c r="A59" s="10">
        <v>57</v>
      </c>
      <c r="B59" s="6">
        <v>35362</v>
      </c>
      <c r="C59" s="7" t="s">
        <v>96</v>
      </c>
      <c r="D59" s="13">
        <f t="shared" si="0"/>
        <v>1</v>
      </c>
      <c r="E59" s="7" t="s">
        <v>94</v>
      </c>
      <c r="F59" s="7" t="s">
        <v>12</v>
      </c>
      <c r="G59" s="7" t="s">
        <v>97</v>
      </c>
      <c r="H59" s="7" t="s">
        <v>98</v>
      </c>
    </row>
    <row r="60" spans="1:8" ht="20.100000000000001" customHeight="1" x14ac:dyDescent="0.15">
      <c r="A60" s="10">
        <v>58</v>
      </c>
      <c r="B60" s="6">
        <v>22204</v>
      </c>
      <c r="C60" s="7" t="s">
        <v>29</v>
      </c>
      <c r="D60" s="13">
        <f t="shared" si="0"/>
        <v>1</v>
      </c>
      <c r="E60" s="7" t="s">
        <v>7</v>
      </c>
      <c r="F60" s="7" t="s">
        <v>30</v>
      </c>
      <c r="G60" s="7" t="s">
        <v>14</v>
      </c>
      <c r="H60" s="7" t="s">
        <v>31</v>
      </c>
    </row>
    <row r="61" spans="1:8" ht="20.100000000000001" customHeight="1" x14ac:dyDescent="0.15">
      <c r="A61" s="10">
        <v>59</v>
      </c>
      <c r="B61" s="6">
        <v>23319</v>
      </c>
      <c r="C61" s="7" t="s">
        <v>38</v>
      </c>
      <c r="D61" s="13">
        <f t="shared" si="0"/>
        <v>1</v>
      </c>
      <c r="E61" s="7" t="s">
        <v>20</v>
      </c>
      <c r="F61" s="7" t="s">
        <v>12</v>
      </c>
      <c r="G61" s="7" t="s">
        <v>39</v>
      </c>
      <c r="H61" s="7" t="s">
        <v>17</v>
      </c>
    </row>
    <row r="62" spans="1:8" ht="20.100000000000001" customHeight="1" x14ac:dyDescent="0.15">
      <c r="A62" s="10">
        <v>60</v>
      </c>
      <c r="B62" s="6">
        <v>29163</v>
      </c>
      <c r="C62" s="7" t="s">
        <v>64</v>
      </c>
      <c r="D62" s="13">
        <f t="shared" si="0"/>
        <v>1</v>
      </c>
      <c r="E62" s="7" t="s">
        <v>65</v>
      </c>
      <c r="F62" s="7" t="s">
        <v>57</v>
      </c>
      <c r="G62" s="7" t="s">
        <v>9</v>
      </c>
      <c r="H62" s="7" t="s">
        <v>66</v>
      </c>
    </row>
    <row r="63" spans="1:8" ht="20.100000000000001" customHeight="1" x14ac:dyDescent="0.15">
      <c r="A63" s="10">
        <v>61</v>
      </c>
      <c r="B63" s="6">
        <v>22586</v>
      </c>
      <c r="C63" s="7" t="s">
        <v>32</v>
      </c>
      <c r="D63" s="13">
        <f t="shared" si="0"/>
        <v>1</v>
      </c>
      <c r="E63" s="7" t="s">
        <v>13</v>
      </c>
      <c r="F63" s="7" t="s">
        <v>12</v>
      </c>
      <c r="G63" s="7" t="s">
        <v>9</v>
      </c>
      <c r="H63" s="7" t="s">
        <v>16</v>
      </c>
    </row>
    <row r="64" spans="1:8" ht="20.100000000000001" customHeight="1" x14ac:dyDescent="0.15">
      <c r="A64" s="10">
        <v>62</v>
      </c>
      <c r="B64" s="6">
        <v>25874</v>
      </c>
      <c r="C64" s="7" t="s">
        <v>48</v>
      </c>
      <c r="D64" s="13">
        <f t="shared" si="0"/>
        <v>1</v>
      </c>
      <c r="E64" s="7" t="s">
        <v>49</v>
      </c>
      <c r="F64" s="7" t="s">
        <v>12</v>
      </c>
      <c r="G64" s="7" t="s">
        <v>50</v>
      </c>
      <c r="H64" s="7" t="s">
        <v>51</v>
      </c>
    </row>
    <row r="65" spans="1:8" ht="20.100000000000001" customHeight="1" x14ac:dyDescent="0.15">
      <c r="A65" s="10">
        <v>63</v>
      </c>
      <c r="B65" s="6">
        <v>25509</v>
      </c>
      <c r="C65" s="7" t="s">
        <v>47</v>
      </c>
      <c r="D65" s="13">
        <f t="shared" si="0"/>
        <v>1</v>
      </c>
      <c r="E65" s="7" t="s">
        <v>44</v>
      </c>
      <c r="F65" s="7" t="s">
        <v>12</v>
      </c>
      <c r="G65" s="7" t="s">
        <v>45</v>
      </c>
      <c r="H65" s="7" t="s">
        <v>43</v>
      </c>
    </row>
    <row r="66" spans="1:8" ht="20.100000000000001" customHeight="1" x14ac:dyDescent="0.15">
      <c r="A66" s="10">
        <v>64</v>
      </c>
      <c r="B66" s="6">
        <v>36461</v>
      </c>
      <c r="C66" s="7" t="s">
        <v>104</v>
      </c>
      <c r="D66" s="13">
        <f t="shared" si="0"/>
        <v>1</v>
      </c>
      <c r="E66" s="7" t="s">
        <v>19</v>
      </c>
      <c r="F66" s="7" t="s">
        <v>105</v>
      </c>
      <c r="G66" s="7" t="s">
        <v>106</v>
      </c>
      <c r="H66" s="7" t="s">
        <v>107</v>
      </c>
    </row>
    <row r="67" spans="1:8" ht="20.100000000000001" customHeight="1" x14ac:dyDescent="0.15">
      <c r="A67" s="10">
        <v>65</v>
      </c>
      <c r="B67" s="6">
        <v>43043</v>
      </c>
      <c r="C67" s="7" t="s">
        <v>139</v>
      </c>
      <c r="D67" s="13">
        <f t="shared" si="0"/>
        <v>1</v>
      </c>
      <c r="E67" s="7" t="s">
        <v>126</v>
      </c>
      <c r="F67" s="7" t="s">
        <v>101</v>
      </c>
      <c r="G67" s="7" t="s">
        <v>134</v>
      </c>
      <c r="H67" s="7" t="s">
        <v>140</v>
      </c>
    </row>
    <row r="68" spans="1:8" ht="20.100000000000001" customHeight="1" x14ac:dyDescent="0.15">
      <c r="A68" s="10">
        <v>66</v>
      </c>
      <c r="B68" s="6">
        <v>45235</v>
      </c>
      <c r="C68" s="7" t="s">
        <v>150</v>
      </c>
      <c r="D68" s="13">
        <f t="shared" si="0"/>
        <v>1</v>
      </c>
      <c r="E68" s="7" t="s">
        <v>94</v>
      </c>
      <c r="F68" s="7" t="s">
        <v>34</v>
      </c>
      <c r="G68" s="7" t="s">
        <v>151</v>
      </c>
      <c r="H68" s="7" t="s">
        <v>152</v>
      </c>
    </row>
    <row r="69" spans="1:8" ht="20.100000000000001" customHeight="1" x14ac:dyDescent="0.15">
      <c r="A69" s="10">
        <v>67</v>
      </c>
      <c r="B69" s="6">
        <v>37921</v>
      </c>
      <c r="C69" s="7" t="s">
        <v>112</v>
      </c>
      <c r="D69" s="13">
        <f t="shared" si="0"/>
        <v>1</v>
      </c>
      <c r="E69" s="7" t="s">
        <v>105</v>
      </c>
      <c r="F69" s="7" t="s">
        <v>34</v>
      </c>
      <c r="G69" s="7" t="s">
        <v>113</v>
      </c>
      <c r="H69" s="7" t="s">
        <v>114</v>
      </c>
    </row>
    <row r="70" spans="1:8" ht="20.100000000000001" customHeight="1" x14ac:dyDescent="0.15">
      <c r="A70" s="10">
        <v>68</v>
      </c>
      <c r="B70" s="6">
        <v>20035</v>
      </c>
      <c r="C70" s="7" t="s">
        <v>18</v>
      </c>
      <c r="D70" s="13">
        <f t="shared" si="0"/>
        <v>1</v>
      </c>
      <c r="E70" s="7" t="s">
        <v>19</v>
      </c>
      <c r="F70" s="7" t="s">
        <v>20</v>
      </c>
      <c r="G70" s="7" t="s">
        <v>21</v>
      </c>
      <c r="H70" s="7" t="s">
        <v>22</v>
      </c>
    </row>
    <row r="71" spans="1:8" ht="20.100000000000001" customHeight="1" x14ac:dyDescent="0.15">
      <c r="A71" s="10">
        <v>69</v>
      </c>
      <c r="B71" s="6">
        <v>27325</v>
      </c>
      <c r="C71" s="7" t="s">
        <v>54</v>
      </c>
      <c r="D71" s="13">
        <f t="shared" si="0"/>
        <v>1</v>
      </c>
      <c r="E71" s="7" t="s">
        <v>19</v>
      </c>
      <c r="F71" s="7" t="s">
        <v>49</v>
      </c>
      <c r="G71" s="7" t="s">
        <v>21</v>
      </c>
      <c r="H71" s="7" t="s">
        <v>55</v>
      </c>
    </row>
    <row r="72" spans="1:8" ht="20.100000000000001" customHeight="1" x14ac:dyDescent="0.15">
      <c r="A72" s="10">
        <v>70</v>
      </c>
      <c r="B72" s="6">
        <v>21125</v>
      </c>
      <c r="C72" s="7" t="s">
        <v>24</v>
      </c>
      <c r="D72" s="13">
        <f t="shared" si="0"/>
        <v>1</v>
      </c>
      <c r="E72" s="7" t="s">
        <v>12</v>
      </c>
      <c r="F72" s="7" t="s">
        <v>20</v>
      </c>
      <c r="G72" s="7" t="s">
        <v>14</v>
      </c>
      <c r="H72" s="7" t="s">
        <v>25</v>
      </c>
    </row>
    <row r="73" spans="1:8" ht="20.100000000000001" customHeight="1" x14ac:dyDescent="0.15">
      <c r="A73" s="10">
        <v>71</v>
      </c>
      <c r="B73" s="6">
        <v>44864</v>
      </c>
      <c r="C73" s="7" t="s">
        <v>148</v>
      </c>
      <c r="D73" s="13">
        <f t="shared" si="0"/>
        <v>1</v>
      </c>
      <c r="E73" s="7" t="s">
        <v>62</v>
      </c>
      <c r="F73" s="7" t="s">
        <v>94</v>
      </c>
      <c r="G73" s="7" t="s">
        <v>90</v>
      </c>
      <c r="H73" s="7" t="s">
        <v>149</v>
      </c>
    </row>
    <row r="74" spans="1:8" ht="20.100000000000001" customHeight="1" x14ac:dyDescent="0.15">
      <c r="A74" s="10">
        <v>72</v>
      </c>
      <c r="B74" s="6">
        <v>38285</v>
      </c>
      <c r="C74" s="7" t="s">
        <v>115</v>
      </c>
      <c r="D74" s="13">
        <f t="shared" si="0"/>
        <v>1</v>
      </c>
      <c r="E74" s="7" t="s">
        <v>19</v>
      </c>
      <c r="F74" s="7" t="s">
        <v>71</v>
      </c>
      <c r="G74" s="7" t="s">
        <v>106</v>
      </c>
      <c r="H74" s="7" t="s">
        <v>88</v>
      </c>
    </row>
    <row r="75" spans="1:8" ht="20.100000000000001" customHeight="1" x14ac:dyDescent="0.15">
      <c r="A75" s="10">
        <v>73</v>
      </c>
      <c r="B75" s="6">
        <v>40124</v>
      </c>
      <c r="C75" s="7" t="s">
        <v>122</v>
      </c>
      <c r="D75" s="13">
        <f t="shared" si="0"/>
        <v>1</v>
      </c>
      <c r="E75" s="7" t="s">
        <v>68</v>
      </c>
      <c r="F75" s="7" t="s">
        <v>12</v>
      </c>
      <c r="G75" s="7" t="s">
        <v>118</v>
      </c>
      <c r="H75" s="7" t="s">
        <v>16</v>
      </c>
    </row>
    <row r="76" spans="1:8" ht="20.100000000000001" customHeight="1" x14ac:dyDescent="0.15">
      <c r="A76" s="10">
        <v>74</v>
      </c>
      <c r="B76" s="6">
        <v>39387</v>
      </c>
      <c r="C76" s="7" t="s">
        <v>120</v>
      </c>
      <c r="D76" s="13">
        <f t="shared" si="0"/>
        <v>1</v>
      </c>
      <c r="E76" s="7" t="s">
        <v>19</v>
      </c>
      <c r="F76" s="7" t="s">
        <v>68</v>
      </c>
      <c r="G76" s="7" t="s">
        <v>106</v>
      </c>
      <c r="H76" s="7" t="s">
        <v>121</v>
      </c>
    </row>
  </sheetData>
  <sortState xmlns:xlrd2="http://schemas.microsoft.com/office/spreadsheetml/2017/richdata2" ref="B3:H76">
    <sortCondition descending="1" ref="D3:D76"/>
    <sortCondition ref="C3:C76"/>
    <sortCondition ref="B3:B76"/>
  </sortState>
  <mergeCells count="18">
    <mergeCell ref="D17:D19"/>
    <mergeCell ref="D20:D21"/>
    <mergeCell ref="D42:D43"/>
    <mergeCell ref="A1:H1"/>
    <mergeCell ref="D22:D23"/>
    <mergeCell ref="D40:D41"/>
    <mergeCell ref="D38:D39"/>
    <mergeCell ref="D36:D37"/>
    <mergeCell ref="D34:D35"/>
    <mergeCell ref="D32:D33"/>
    <mergeCell ref="D24:D25"/>
    <mergeCell ref="D26:D27"/>
    <mergeCell ref="D28:D29"/>
    <mergeCell ref="D30:D31"/>
    <mergeCell ref="D3:D7"/>
    <mergeCell ref="D8:D10"/>
    <mergeCell ref="D11:D13"/>
    <mergeCell ref="D14:D16"/>
  </mergeCells>
  <phoneticPr fontId="4"/>
  <conditionalFormatting sqref="A3:H3 A4:C7 E4:H7">
    <cfRule type="expression" dxfId="2" priority="5">
      <formula>SUM($A$3:$H$70)</formula>
    </cfRule>
  </conditionalFormatting>
  <conditionalFormatting sqref="A8:H8 A9:C10 E9:H10 A11:H11 A12:C13 E12:H13 A14:H14 A15:C16 E15:H16 A17:H17 A18:C19 E18:H19">
    <cfRule type="expression" dxfId="1" priority="4">
      <formula>SUM($A$8:$H$19)</formula>
    </cfRule>
  </conditionalFormatting>
  <conditionalFormatting sqref="A20:H20 A21:C21 E21:H21 A22:H22 A23:C23 E23:H23 A24:H24 A25:C25 E25:H25 A26:H26 A27:C27 E27:H27 A28:H28 A29:C29 E29:H29 A30:H30 A31:C31 E31:H31 A32:H32 A33:C33 E33:H33 A34:H34 A35:C35 E35:H35 A36:H36 A37:C37 E37:H37 A38:H38 A39:C39 E39:H39 A40:H40 A41:C41 E41:H41 A42:H42 A43:C43 E43:H43">
    <cfRule type="expression" dxfId="0" priority="1">
      <formula>SUM($A$20:$H$43)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53CA83-E673-4822-9782-7C6DAA0AE329}">
  <dimension ref="A1:H75"/>
  <sheetViews>
    <sheetView workbookViewId="0">
      <selection sqref="A1:H1"/>
    </sheetView>
  </sheetViews>
  <sheetFormatPr defaultRowHeight="13.5" x14ac:dyDescent="0.15"/>
  <cols>
    <col min="1" max="1" width="9" style="9"/>
    <col min="2" max="2" width="13.875" style="2" customWidth="1"/>
    <col min="3" max="3" width="13.875" style="3" customWidth="1"/>
    <col min="4" max="4" width="13.875" style="9" customWidth="1"/>
    <col min="5" max="7" width="13.875" style="3" customWidth="1"/>
    <col min="8" max="8" width="37.625" style="3" customWidth="1"/>
    <col min="9" max="16384" width="9" style="8"/>
  </cols>
  <sheetData>
    <row r="1" spans="1:8" s="9" customFormat="1" ht="14.25" x14ac:dyDescent="0.15">
      <c r="A1" s="10"/>
      <c r="B1" s="4" t="s">
        <v>0</v>
      </c>
      <c r="C1" s="1" t="s">
        <v>1</v>
      </c>
      <c r="D1" s="11" t="s">
        <v>153</v>
      </c>
      <c r="E1" s="1" t="s">
        <v>2</v>
      </c>
      <c r="F1" s="1" t="s">
        <v>3</v>
      </c>
      <c r="G1" s="1" t="s">
        <v>4</v>
      </c>
      <c r="H1" s="1" t="s">
        <v>5</v>
      </c>
    </row>
    <row r="2" spans="1:8" ht="14.25" x14ac:dyDescent="0.15">
      <c r="A2" s="10">
        <v>1</v>
      </c>
      <c r="B2" s="6">
        <v>18595</v>
      </c>
      <c r="C2" s="7" t="s">
        <v>6</v>
      </c>
      <c r="D2" s="12">
        <f t="shared" ref="D2:D33" si="0">COUNTIF($C$2:$C$75,C2)</f>
        <v>5</v>
      </c>
      <c r="E2" s="7" t="s">
        <v>7</v>
      </c>
      <c r="F2" s="7" t="s">
        <v>8</v>
      </c>
      <c r="G2" s="7" t="s">
        <v>9</v>
      </c>
      <c r="H2" s="7" t="s">
        <v>10</v>
      </c>
    </row>
    <row r="3" spans="1:8" ht="14.25" x14ac:dyDescent="0.15">
      <c r="A3" s="10">
        <v>44</v>
      </c>
      <c r="B3" s="6">
        <v>18918</v>
      </c>
      <c r="C3" s="7" t="s">
        <v>11</v>
      </c>
      <c r="D3" s="12">
        <f t="shared" si="0"/>
        <v>1</v>
      </c>
      <c r="E3" s="7" t="s">
        <v>12</v>
      </c>
      <c r="F3" s="7" t="s">
        <v>13</v>
      </c>
      <c r="G3" s="7" t="s">
        <v>14</v>
      </c>
      <c r="H3" s="7" t="s">
        <v>15</v>
      </c>
    </row>
    <row r="4" spans="1:8" ht="14.25" x14ac:dyDescent="0.15">
      <c r="A4" s="10">
        <v>2</v>
      </c>
      <c r="B4" s="6">
        <v>19285</v>
      </c>
      <c r="C4" s="7" t="s">
        <v>6</v>
      </c>
      <c r="D4" s="12">
        <f t="shared" si="0"/>
        <v>5</v>
      </c>
      <c r="E4" s="7" t="s">
        <v>12</v>
      </c>
      <c r="F4" s="7" t="s">
        <v>13</v>
      </c>
      <c r="G4" s="7" t="s">
        <v>14</v>
      </c>
      <c r="H4" s="7" t="s">
        <v>16</v>
      </c>
    </row>
    <row r="5" spans="1:8" ht="14.25" x14ac:dyDescent="0.15">
      <c r="A5" s="10">
        <v>3</v>
      </c>
      <c r="B5" s="6">
        <v>19648</v>
      </c>
      <c r="C5" s="7" t="s">
        <v>6</v>
      </c>
      <c r="D5" s="12">
        <f t="shared" si="0"/>
        <v>5</v>
      </c>
      <c r="E5" s="7" t="s">
        <v>12</v>
      </c>
      <c r="F5" s="7" t="s">
        <v>13</v>
      </c>
      <c r="G5" s="7" t="s">
        <v>14</v>
      </c>
      <c r="H5" s="7" t="s">
        <v>17</v>
      </c>
    </row>
    <row r="6" spans="1:8" ht="14.25" x14ac:dyDescent="0.15">
      <c r="A6" s="10">
        <v>68</v>
      </c>
      <c r="B6" s="6">
        <v>20035</v>
      </c>
      <c r="C6" s="7" t="s">
        <v>18</v>
      </c>
      <c r="D6" s="12">
        <f t="shared" si="0"/>
        <v>1</v>
      </c>
      <c r="E6" s="7" t="s">
        <v>19</v>
      </c>
      <c r="F6" s="7" t="s">
        <v>20</v>
      </c>
      <c r="G6" s="7" t="s">
        <v>21</v>
      </c>
      <c r="H6" s="7" t="s">
        <v>22</v>
      </c>
    </row>
    <row r="7" spans="1:8" ht="14.25" x14ac:dyDescent="0.15">
      <c r="A7" s="10">
        <v>4</v>
      </c>
      <c r="B7" s="6">
        <v>20386</v>
      </c>
      <c r="C7" s="7" t="s">
        <v>6</v>
      </c>
      <c r="D7" s="12">
        <f t="shared" si="0"/>
        <v>5</v>
      </c>
      <c r="E7" s="7" t="s">
        <v>13</v>
      </c>
      <c r="F7" s="7" t="s">
        <v>12</v>
      </c>
      <c r="G7" s="7" t="s">
        <v>9</v>
      </c>
      <c r="H7" s="7" t="s">
        <v>17</v>
      </c>
    </row>
    <row r="8" spans="1:8" ht="14.25" x14ac:dyDescent="0.15">
      <c r="A8" s="10">
        <v>5</v>
      </c>
      <c r="B8" s="6">
        <v>20745</v>
      </c>
      <c r="C8" s="7" t="s">
        <v>6</v>
      </c>
      <c r="D8" s="12">
        <f t="shared" si="0"/>
        <v>5</v>
      </c>
      <c r="E8" s="7" t="s">
        <v>12</v>
      </c>
      <c r="F8" s="7" t="s">
        <v>20</v>
      </c>
      <c r="G8" s="7" t="s">
        <v>14</v>
      </c>
      <c r="H8" s="7" t="s">
        <v>23</v>
      </c>
    </row>
    <row r="9" spans="1:8" ht="14.25" x14ac:dyDescent="0.15">
      <c r="A9" s="10">
        <v>70</v>
      </c>
      <c r="B9" s="6">
        <v>21125</v>
      </c>
      <c r="C9" s="7" t="s">
        <v>24</v>
      </c>
      <c r="D9" s="12">
        <f t="shared" si="0"/>
        <v>1</v>
      </c>
      <c r="E9" s="7" t="s">
        <v>12</v>
      </c>
      <c r="F9" s="7" t="s">
        <v>20</v>
      </c>
      <c r="G9" s="7" t="s">
        <v>14</v>
      </c>
      <c r="H9" s="7" t="s">
        <v>25</v>
      </c>
    </row>
    <row r="10" spans="1:8" ht="14.25" x14ac:dyDescent="0.15">
      <c r="A10" s="10">
        <v>30</v>
      </c>
      <c r="B10" s="6">
        <v>21479</v>
      </c>
      <c r="C10" s="7" t="s">
        <v>26</v>
      </c>
      <c r="D10" s="12">
        <f t="shared" si="0"/>
        <v>2</v>
      </c>
      <c r="E10" s="7" t="s">
        <v>12</v>
      </c>
      <c r="F10" s="7" t="s">
        <v>20</v>
      </c>
      <c r="G10" s="7" t="s">
        <v>14</v>
      </c>
      <c r="H10" s="7" t="s">
        <v>27</v>
      </c>
    </row>
    <row r="11" spans="1:8" ht="14.25" x14ac:dyDescent="0.15">
      <c r="A11" s="10">
        <v>31</v>
      </c>
      <c r="B11" s="6">
        <v>21852</v>
      </c>
      <c r="C11" s="7" t="s">
        <v>26</v>
      </c>
      <c r="D11" s="12">
        <f t="shared" si="0"/>
        <v>2</v>
      </c>
      <c r="E11" s="7" t="s">
        <v>12</v>
      </c>
      <c r="F11" s="7" t="s">
        <v>13</v>
      </c>
      <c r="G11" s="7" t="s">
        <v>14</v>
      </c>
      <c r="H11" s="7" t="s">
        <v>28</v>
      </c>
    </row>
    <row r="12" spans="1:8" ht="14.25" x14ac:dyDescent="0.15">
      <c r="A12" s="10">
        <v>58</v>
      </c>
      <c r="B12" s="6">
        <v>22204</v>
      </c>
      <c r="C12" s="7" t="s">
        <v>29</v>
      </c>
      <c r="D12" s="12">
        <f t="shared" si="0"/>
        <v>1</v>
      </c>
      <c r="E12" s="7" t="s">
        <v>7</v>
      </c>
      <c r="F12" s="7" t="s">
        <v>30</v>
      </c>
      <c r="G12" s="7" t="s">
        <v>14</v>
      </c>
      <c r="H12" s="7" t="s">
        <v>31</v>
      </c>
    </row>
    <row r="13" spans="1:8" ht="14.25" x14ac:dyDescent="0.15">
      <c r="A13" s="10">
        <v>61</v>
      </c>
      <c r="B13" s="6">
        <v>22586</v>
      </c>
      <c r="C13" s="7" t="s">
        <v>32</v>
      </c>
      <c r="D13" s="12">
        <f t="shared" si="0"/>
        <v>1</v>
      </c>
      <c r="E13" s="7" t="s">
        <v>13</v>
      </c>
      <c r="F13" s="7" t="s">
        <v>12</v>
      </c>
      <c r="G13" s="7" t="s">
        <v>9</v>
      </c>
      <c r="H13" s="7" t="s">
        <v>16</v>
      </c>
    </row>
    <row r="14" spans="1:8" ht="14.25" x14ac:dyDescent="0.15">
      <c r="A14" s="10">
        <v>36</v>
      </c>
      <c r="B14" s="6">
        <v>22940</v>
      </c>
      <c r="C14" s="7" t="s">
        <v>33</v>
      </c>
      <c r="D14" s="12">
        <f t="shared" si="0"/>
        <v>2</v>
      </c>
      <c r="E14" s="7" t="s">
        <v>34</v>
      </c>
      <c r="F14" s="7" t="s">
        <v>35</v>
      </c>
      <c r="G14" s="7" t="s">
        <v>36</v>
      </c>
      <c r="H14" s="7" t="s">
        <v>37</v>
      </c>
    </row>
    <row r="15" spans="1:8" ht="14.25" x14ac:dyDescent="0.15">
      <c r="A15" s="10">
        <v>59</v>
      </c>
      <c r="B15" s="6">
        <v>23319</v>
      </c>
      <c r="C15" s="7" t="s">
        <v>38</v>
      </c>
      <c r="D15" s="12">
        <f t="shared" si="0"/>
        <v>1</v>
      </c>
      <c r="E15" s="7" t="s">
        <v>20</v>
      </c>
      <c r="F15" s="7" t="s">
        <v>12</v>
      </c>
      <c r="G15" s="7" t="s">
        <v>39</v>
      </c>
      <c r="H15" s="7" t="s">
        <v>17</v>
      </c>
    </row>
    <row r="16" spans="1:8" ht="14.25" x14ac:dyDescent="0.15">
      <c r="A16" s="10">
        <v>6</v>
      </c>
      <c r="B16" s="6">
        <v>23660</v>
      </c>
      <c r="C16" s="7" t="s">
        <v>40</v>
      </c>
      <c r="D16" s="12">
        <f t="shared" si="0"/>
        <v>3</v>
      </c>
      <c r="E16" s="7" t="s">
        <v>34</v>
      </c>
      <c r="F16" s="7" t="s">
        <v>13</v>
      </c>
      <c r="G16" s="7" t="s">
        <v>36</v>
      </c>
      <c r="H16" s="7" t="s">
        <v>41</v>
      </c>
    </row>
    <row r="17" spans="1:8" ht="14.25" x14ac:dyDescent="0.15">
      <c r="A17" s="10">
        <v>15</v>
      </c>
      <c r="B17" s="6">
        <v>24051</v>
      </c>
      <c r="C17" s="7" t="s">
        <v>42</v>
      </c>
      <c r="D17" s="12">
        <f t="shared" si="0"/>
        <v>3</v>
      </c>
      <c r="E17" s="7" t="s">
        <v>12</v>
      </c>
      <c r="F17" s="7" t="s">
        <v>13</v>
      </c>
      <c r="G17" s="7" t="s">
        <v>14</v>
      </c>
      <c r="H17" s="7" t="s">
        <v>15</v>
      </c>
    </row>
    <row r="18" spans="1:8" ht="14.25" x14ac:dyDescent="0.15">
      <c r="A18" s="10">
        <v>16</v>
      </c>
      <c r="B18" s="6">
        <v>24399</v>
      </c>
      <c r="C18" s="7" t="s">
        <v>42</v>
      </c>
      <c r="D18" s="12">
        <f t="shared" si="0"/>
        <v>3</v>
      </c>
      <c r="E18" s="7" t="s">
        <v>12</v>
      </c>
      <c r="F18" s="7" t="s">
        <v>13</v>
      </c>
      <c r="G18" s="7" t="s">
        <v>14</v>
      </c>
      <c r="H18" s="7" t="s">
        <v>43</v>
      </c>
    </row>
    <row r="19" spans="1:8" ht="14.25" x14ac:dyDescent="0.15">
      <c r="A19" s="10">
        <v>37</v>
      </c>
      <c r="B19" s="6">
        <v>24773</v>
      </c>
      <c r="C19" s="7" t="s">
        <v>33</v>
      </c>
      <c r="D19" s="12">
        <f t="shared" si="0"/>
        <v>2</v>
      </c>
      <c r="E19" s="7" t="s">
        <v>44</v>
      </c>
      <c r="F19" s="7" t="s">
        <v>12</v>
      </c>
      <c r="G19" s="7" t="s">
        <v>45</v>
      </c>
      <c r="H19" s="7" t="s">
        <v>43</v>
      </c>
    </row>
    <row r="20" spans="1:8" ht="14.25" x14ac:dyDescent="0.15">
      <c r="A20" s="10">
        <v>50</v>
      </c>
      <c r="B20" s="6">
        <v>25131</v>
      </c>
      <c r="C20" s="7" t="s">
        <v>46</v>
      </c>
      <c r="D20" s="12">
        <f t="shared" si="0"/>
        <v>1</v>
      </c>
      <c r="E20" s="7" t="s">
        <v>12</v>
      </c>
      <c r="F20" s="7" t="s">
        <v>44</v>
      </c>
      <c r="G20" s="7" t="s">
        <v>14</v>
      </c>
      <c r="H20" s="7" t="s">
        <v>43</v>
      </c>
    </row>
    <row r="21" spans="1:8" ht="14.25" x14ac:dyDescent="0.15">
      <c r="A21" s="10">
        <v>63</v>
      </c>
      <c r="B21" s="6">
        <v>25509</v>
      </c>
      <c r="C21" s="7" t="s">
        <v>47</v>
      </c>
      <c r="D21" s="12">
        <f t="shared" si="0"/>
        <v>1</v>
      </c>
      <c r="E21" s="7" t="s">
        <v>44</v>
      </c>
      <c r="F21" s="7" t="s">
        <v>12</v>
      </c>
      <c r="G21" s="7" t="s">
        <v>45</v>
      </c>
      <c r="H21" s="7" t="s">
        <v>43</v>
      </c>
    </row>
    <row r="22" spans="1:8" ht="14.25" x14ac:dyDescent="0.15">
      <c r="A22" s="10">
        <v>62</v>
      </c>
      <c r="B22" s="6">
        <v>25874</v>
      </c>
      <c r="C22" s="7" t="s">
        <v>48</v>
      </c>
      <c r="D22" s="12">
        <f t="shared" si="0"/>
        <v>1</v>
      </c>
      <c r="E22" s="7" t="s">
        <v>49</v>
      </c>
      <c r="F22" s="7" t="s">
        <v>12</v>
      </c>
      <c r="G22" s="7" t="s">
        <v>50</v>
      </c>
      <c r="H22" s="7" t="s">
        <v>51</v>
      </c>
    </row>
    <row r="23" spans="1:8" ht="14.25" x14ac:dyDescent="0.15">
      <c r="A23" s="10">
        <v>17</v>
      </c>
      <c r="B23" s="6">
        <v>26223</v>
      </c>
      <c r="C23" s="7" t="s">
        <v>42</v>
      </c>
      <c r="D23" s="12">
        <f t="shared" si="0"/>
        <v>3</v>
      </c>
      <c r="E23" s="7" t="s">
        <v>12</v>
      </c>
      <c r="F23" s="7" t="s">
        <v>44</v>
      </c>
      <c r="G23" s="7" t="s">
        <v>14</v>
      </c>
      <c r="H23" s="7" t="s">
        <v>51</v>
      </c>
    </row>
    <row r="24" spans="1:8" ht="14.25" x14ac:dyDescent="0.15">
      <c r="A24" s="10">
        <v>20</v>
      </c>
      <c r="B24" s="6">
        <v>26600</v>
      </c>
      <c r="C24" s="7" t="s">
        <v>52</v>
      </c>
      <c r="D24" s="12">
        <f t="shared" si="0"/>
        <v>2</v>
      </c>
      <c r="E24" s="7" t="s">
        <v>44</v>
      </c>
      <c r="F24" s="7" t="s">
        <v>12</v>
      </c>
      <c r="G24" s="7" t="s">
        <v>45</v>
      </c>
      <c r="H24" s="7" t="s">
        <v>51</v>
      </c>
    </row>
    <row r="25" spans="1:8" ht="14.25" x14ac:dyDescent="0.15">
      <c r="A25" s="10">
        <v>47</v>
      </c>
      <c r="B25" s="6">
        <v>26969</v>
      </c>
      <c r="C25" s="7" t="s">
        <v>53</v>
      </c>
      <c r="D25" s="12">
        <f t="shared" si="0"/>
        <v>1</v>
      </c>
      <c r="E25" s="7" t="s">
        <v>12</v>
      </c>
      <c r="F25" s="7" t="s">
        <v>13</v>
      </c>
      <c r="G25" s="7" t="s">
        <v>14</v>
      </c>
      <c r="H25" s="7" t="s">
        <v>51</v>
      </c>
    </row>
    <row r="26" spans="1:8" ht="14.25" x14ac:dyDescent="0.15">
      <c r="A26" s="10">
        <v>69</v>
      </c>
      <c r="B26" s="6">
        <v>27325</v>
      </c>
      <c r="C26" s="7" t="s">
        <v>54</v>
      </c>
      <c r="D26" s="12">
        <f t="shared" si="0"/>
        <v>1</v>
      </c>
      <c r="E26" s="7" t="s">
        <v>19</v>
      </c>
      <c r="F26" s="7" t="s">
        <v>49</v>
      </c>
      <c r="G26" s="7" t="s">
        <v>21</v>
      </c>
      <c r="H26" s="7" t="s">
        <v>55</v>
      </c>
    </row>
    <row r="27" spans="1:8" ht="14.25" x14ac:dyDescent="0.15">
      <c r="A27" s="10">
        <v>9</v>
      </c>
      <c r="B27" s="6">
        <v>27700</v>
      </c>
      <c r="C27" s="7" t="s">
        <v>56</v>
      </c>
      <c r="D27" s="12">
        <f t="shared" si="0"/>
        <v>3</v>
      </c>
      <c r="E27" s="7" t="s">
        <v>44</v>
      </c>
      <c r="F27" s="7" t="s">
        <v>57</v>
      </c>
      <c r="G27" s="7" t="s">
        <v>45</v>
      </c>
      <c r="H27" s="7" t="s">
        <v>58</v>
      </c>
    </row>
    <row r="28" spans="1:8" ht="14.25" x14ac:dyDescent="0.15">
      <c r="A28" s="10">
        <v>21</v>
      </c>
      <c r="B28" s="6">
        <v>28066</v>
      </c>
      <c r="C28" s="7" t="s">
        <v>52</v>
      </c>
      <c r="D28" s="12">
        <f t="shared" si="0"/>
        <v>2</v>
      </c>
      <c r="E28" s="7" t="s">
        <v>44</v>
      </c>
      <c r="F28" s="7" t="s">
        <v>12</v>
      </c>
      <c r="G28" s="7" t="s">
        <v>45</v>
      </c>
      <c r="H28" s="7" t="s">
        <v>59</v>
      </c>
    </row>
    <row r="29" spans="1:8" ht="14.25" x14ac:dyDescent="0.15">
      <c r="A29" s="10">
        <v>52</v>
      </c>
      <c r="B29" s="6">
        <v>28425</v>
      </c>
      <c r="C29" s="7" t="s">
        <v>60</v>
      </c>
      <c r="D29" s="12">
        <f t="shared" si="0"/>
        <v>1</v>
      </c>
      <c r="E29" s="7" t="s">
        <v>12</v>
      </c>
      <c r="F29" s="7" t="s">
        <v>44</v>
      </c>
      <c r="G29" s="7" t="s">
        <v>14</v>
      </c>
      <c r="H29" s="7" t="s">
        <v>61</v>
      </c>
    </row>
    <row r="30" spans="1:8" ht="14.25" x14ac:dyDescent="0.15">
      <c r="A30" s="10">
        <v>10</v>
      </c>
      <c r="B30" s="6">
        <v>28785</v>
      </c>
      <c r="C30" s="7" t="s">
        <v>56</v>
      </c>
      <c r="D30" s="12">
        <f t="shared" si="0"/>
        <v>3</v>
      </c>
      <c r="E30" s="7" t="s">
        <v>62</v>
      </c>
      <c r="F30" s="7" t="s">
        <v>44</v>
      </c>
      <c r="G30" s="7" t="s">
        <v>14</v>
      </c>
      <c r="H30" s="7" t="s">
        <v>63</v>
      </c>
    </row>
    <row r="31" spans="1:8" ht="14.25" x14ac:dyDescent="0.15">
      <c r="A31" s="10">
        <v>60</v>
      </c>
      <c r="B31" s="6">
        <v>29163</v>
      </c>
      <c r="C31" s="7" t="s">
        <v>64</v>
      </c>
      <c r="D31" s="12">
        <f t="shared" si="0"/>
        <v>1</v>
      </c>
      <c r="E31" s="7" t="s">
        <v>65</v>
      </c>
      <c r="F31" s="7" t="s">
        <v>57</v>
      </c>
      <c r="G31" s="7" t="s">
        <v>9</v>
      </c>
      <c r="H31" s="7" t="s">
        <v>66</v>
      </c>
    </row>
    <row r="32" spans="1:8" ht="14.25" x14ac:dyDescent="0.15">
      <c r="A32" s="10">
        <v>7</v>
      </c>
      <c r="B32" s="6">
        <v>29527</v>
      </c>
      <c r="C32" s="7" t="s">
        <v>40</v>
      </c>
      <c r="D32" s="12">
        <f t="shared" si="0"/>
        <v>3</v>
      </c>
      <c r="E32" s="7" t="s">
        <v>57</v>
      </c>
      <c r="F32" s="7" t="s">
        <v>65</v>
      </c>
      <c r="G32" s="7" t="s">
        <v>67</v>
      </c>
      <c r="H32" s="7" t="s">
        <v>66</v>
      </c>
    </row>
    <row r="33" spans="1:8" ht="14.25" x14ac:dyDescent="0.15">
      <c r="A33" s="10">
        <v>8</v>
      </c>
      <c r="B33" s="6">
        <v>29884</v>
      </c>
      <c r="C33" s="7" t="s">
        <v>40</v>
      </c>
      <c r="D33" s="12">
        <f t="shared" si="0"/>
        <v>3</v>
      </c>
      <c r="E33" s="7" t="s">
        <v>68</v>
      </c>
      <c r="F33" s="7" t="s">
        <v>12</v>
      </c>
      <c r="G33" s="7" t="s">
        <v>14</v>
      </c>
      <c r="H33" s="7" t="s">
        <v>69</v>
      </c>
    </row>
    <row r="34" spans="1:8" ht="14.25" x14ac:dyDescent="0.15">
      <c r="A34" s="10">
        <v>32</v>
      </c>
      <c r="B34" s="6">
        <v>30254</v>
      </c>
      <c r="C34" s="7" t="s">
        <v>70</v>
      </c>
      <c r="D34" s="12">
        <f t="shared" ref="D34:D65" si="1">COUNTIF($C$2:$C$75,C34)</f>
        <v>2</v>
      </c>
      <c r="E34" s="7" t="s">
        <v>19</v>
      </c>
      <c r="F34" s="7" t="s">
        <v>71</v>
      </c>
      <c r="G34" s="7" t="s">
        <v>72</v>
      </c>
      <c r="H34" s="7" t="s">
        <v>73</v>
      </c>
    </row>
    <row r="35" spans="1:8" ht="14.25" x14ac:dyDescent="0.15">
      <c r="A35" s="10">
        <v>45</v>
      </c>
      <c r="B35" s="6">
        <v>30627</v>
      </c>
      <c r="C35" s="7" t="s">
        <v>74</v>
      </c>
      <c r="D35" s="12">
        <f t="shared" si="1"/>
        <v>1</v>
      </c>
      <c r="E35" s="7" t="s">
        <v>71</v>
      </c>
      <c r="F35" s="7" t="s">
        <v>12</v>
      </c>
      <c r="G35" s="7" t="s">
        <v>75</v>
      </c>
      <c r="H35" s="7" t="s">
        <v>76</v>
      </c>
    </row>
    <row r="36" spans="1:8" ht="14.25" x14ac:dyDescent="0.15">
      <c r="A36" s="10">
        <v>42</v>
      </c>
      <c r="B36" s="6">
        <v>30977</v>
      </c>
      <c r="C36" s="7" t="s">
        <v>77</v>
      </c>
      <c r="D36" s="12">
        <f t="shared" si="1"/>
        <v>1</v>
      </c>
      <c r="E36" s="7" t="s">
        <v>57</v>
      </c>
      <c r="F36" s="7" t="s">
        <v>44</v>
      </c>
      <c r="G36" s="7" t="s">
        <v>67</v>
      </c>
      <c r="H36" s="7" t="s">
        <v>66</v>
      </c>
    </row>
    <row r="37" spans="1:8" ht="14.25" x14ac:dyDescent="0.15">
      <c r="A37" s="10">
        <v>11</v>
      </c>
      <c r="B37" s="6">
        <v>31353</v>
      </c>
      <c r="C37" s="7" t="s">
        <v>56</v>
      </c>
      <c r="D37" s="12">
        <f t="shared" si="1"/>
        <v>3</v>
      </c>
      <c r="E37" s="7" t="s">
        <v>71</v>
      </c>
      <c r="F37" s="7" t="s">
        <v>34</v>
      </c>
      <c r="G37" s="7" t="s">
        <v>75</v>
      </c>
      <c r="H37" s="7" t="s">
        <v>78</v>
      </c>
    </row>
    <row r="38" spans="1:8" ht="14.25" x14ac:dyDescent="0.15">
      <c r="A38" s="10">
        <v>18</v>
      </c>
      <c r="B38" s="6">
        <v>31712</v>
      </c>
      <c r="C38" s="7" t="s">
        <v>79</v>
      </c>
      <c r="D38" s="12">
        <f t="shared" si="1"/>
        <v>2</v>
      </c>
      <c r="E38" s="7" t="s">
        <v>57</v>
      </c>
      <c r="F38" s="7" t="s">
        <v>71</v>
      </c>
      <c r="G38" s="7" t="s">
        <v>67</v>
      </c>
      <c r="H38" s="7" t="s">
        <v>80</v>
      </c>
    </row>
    <row r="39" spans="1:8" ht="14.25" x14ac:dyDescent="0.15">
      <c r="A39" s="10">
        <v>28</v>
      </c>
      <c r="B39" s="6">
        <v>32082</v>
      </c>
      <c r="C39" s="7" t="s">
        <v>81</v>
      </c>
      <c r="D39" s="12">
        <f t="shared" si="1"/>
        <v>2</v>
      </c>
      <c r="E39" s="7" t="s">
        <v>71</v>
      </c>
      <c r="F39" s="7" t="s">
        <v>12</v>
      </c>
      <c r="G39" s="7" t="s">
        <v>75</v>
      </c>
      <c r="H39" s="7" t="s">
        <v>82</v>
      </c>
    </row>
    <row r="40" spans="1:8" ht="14.25" x14ac:dyDescent="0.15">
      <c r="A40" s="10">
        <v>29</v>
      </c>
      <c r="B40" s="6">
        <v>32443</v>
      </c>
      <c r="C40" s="7" t="s">
        <v>81</v>
      </c>
      <c r="D40" s="12">
        <f t="shared" si="1"/>
        <v>2</v>
      </c>
      <c r="E40" s="7" t="s">
        <v>71</v>
      </c>
      <c r="F40" s="7" t="s">
        <v>19</v>
      </c>
      <c r="G40" s="7" t="s">
        <v>75</v>
      </c>
      <c r="H40" s="7" t="s">
        <v>83</v>
      </c>
    </row>
    <row r="41" spans="1:8" ht="14.25" x14ac:dyDescent="0.15">
      <c r="A41" s="10">
        <v>56</v>
      </c>
      <c r="B41" s="6">
        <v>32810</v>
      </c>
      <c r="C41" s="7" t="s">
        <v>84</v>
      </c>
      <c r="D41" s="12">
        <f t="shared" si="1"/>
        <v>1</v>
      </c>
      <c r="E41" s="7" t="s">
        <v>65</v>
      </c>
      <c r="F41" s="7" t="s">
        <v>12</v>
      </c>
      <c r="G41" s="7" t="s">
        <v>85</v>
      </c>
      <c r="H41" s="7" t="s">
        <v>17</v>
      </c>
    </row>
    <row r="42" spans="1:8" ht="14.25" x14ac:dyDescent="0.15">
      <c r="A42" s="10">
        <v>40</v>
      </c>
      <c r="B42" s="6">
        <v>33170</v>
      </c>
      <c r="C42" s="7" t="s">
        <v>86</v>
      </c>
      <c r="D42" s="12">
        <f t="shared" si="1"/>
        <v>2</v>
      </c>
      <c r="E42" s="7" t="s">
        <v>71</v>
      </c>
      <c r="F42" s="7" t="s">
        <v>12</v>
      </c>
      <c r="G42" s="7" t="s">
        <v>75</v>
      </c>
      <c r="H42" s="7" t="s">
        <v>87</v>
      </c>
    </row>
    <row r="43" spans="1:8" ht="14.25" x14ac:dyDescent="0.15">
      <c r="A43" s="10">
        <v>33</v>
      </c>
      <c r="B43" s="6">
        <v>33539</v>
      </c>
      <c r="C43" s="7" t="s">
        <v>70</v>
      </c>
      <c r="D43" s="12">
        <f t="shared" si="1"/>
        <v>2</v>
      </c>
      <c r="E43" s="7" t="s">
        <v>71</v>
      </c>
      <c r="F43" s="7" t="s">
        <v>57</v>
      </c>
      <c r="G43" s="7" t="s">
        <v>75</v>
      </c>
      <c r="H43" s="7" t="s">
        <v>88</v>
      </c>
    </row>
    <row r="44" spans="1:8" ht="14.25" x14ac:dyDescent="0.15">
      <c r="A44" s="10">
        <v>12</v>
      </c>
      <c r="B44" s="6">
        <v>33903</v>
      </c>
      <c r="C44" s="7" t="s">
        <v>89</v>
      </c>
      <c r="D44" s="12">
        <f t="shared" si="1"/>
        <v>3</v>
      </c>
      <c r="E44" s="7" t="s">
        <v>62</v>
      </c>
      <c r="F44" s="7" t="s">
        <v>71</v>
      </c>
      <c r="G44" s="7" t="s">
        <v>90</v>
      </c>
      <c r="H44" s="7" t="s">
        <v>88</v>
      </c>
    </row>
    <row r="45" spans="1:8" ht="14.25" x14ac:dyDescent="0.15">
      <c r="A45" s="10">
        <v>41</v>
      </c>
      <c r="B45" s="6">
        <v>34274</v>
      </c>
      <c r="C45" s="7" t="s">
        <v>86</v>
      </c>
      <c r="D45" s="12">
        <f t="shared" si="1"/>
        <v>2</v>
      </c>
      <c r="E45" s="7" t="s">
        <v>71</v>
      </c>
      <c r="F45" s="7" t="s">
        <v>62</v>
      </c>
      <c r="G45" s="7" t="s">
        <v>75</v>
      </c>
      <c r="H45" s="7" t="s">
        <v>91</v>
      </c>
    </row>
    <row r="46" spans="1:8" ht="14.25" x14ac:dyDescent="0.15">
      <c r="A46" s="10">
        <v>19</v>
      </c>
      <c r="B46" s="6">
        <v>34636</v>
      </c>
      <c r="C46" s="7" t="s">
        <v>79</v>
      </c>
      <c r="D46" s="12">
        <f t="shared" si="1"/>
        <v>2</v>
      </c>
      <c r="E46" s="7" t="s">
        <v>12</v>
      </c>
      <c r="F46" s="7" t="s">
        <v>71</v>
      </c>
      <c r="G46" s="7" t="s">
        <v>92</v>
      </c>
      <c r="H46" s="7" t="s">
        <v>16</v>
      </c>
    </row>
    <row r="47" spans="1:8" ht="14.25" x14ac:dyDescent="0.15">
      <c r="A47" s="10">
        <v>55</v>
      </c>
      <c r="B47" s="6">
        <v>34998</v>
      </c>
      <c r="C47" s="7" t="s">
        <v>93</v>
      </c>
      <c r="D47" s="12">
        <f t="shared" si="1"/>
        <v>1</v>
      </c>
      <c r="E47" s="7" t="s">
        <v>62</v>
      </c>
      <c r="F47" s="7" t="s">
        <v>94</v>
      </c>
      <c r="G47" s="7" t="s">
        <v>90</v>
      </c>
      <c r="H47" s="7" t="s">
        <v>95</v>
      </c>
    </row>
    <row r="48" spans="1:8" ht="14.25" x14ac:dyDescent="0.15">
      <c r="A48" s="10">
        <v>57</v>
      </c>
      <c r="B48" s="6">
        <v>35362</v>
      </c>
      <c r="C48" s="7" t="s">
        <v>96</v>
      </c>
      <c r="D48" s="12">
        <f t="shared" si="1"/>
        <v>1</v>
      </c>
      <c r="E48" s="7" t="s">
        <v>94</v>
      </c>
      <c r="F48" s="7" t="s">
        <v>12</v>
      </c>
      <c r="G48" s="7" t="s">
        <v>97</v>
      </c>
      <c r="H48" s="7" t="s">
        <v>98</v>
      </c>
    </row>
    <row r="49" spans="1:8" ht="14.25" x14ac:dyDescent="0.15">
      <c r="A49" s="10">
        <v>24</v>
      </c>
      <c r="B49" s="6">
        <v>35726</v>
      </c>
      <c r="C49" s="7" t="s">
        <v>99</v>
      </c>
      <c r="D49" s="12">
        <f t="shared" si="1"/>
        <v>2</v>
      </c>
      <c r="E49" s="7" t="s">
        <v>62</v>
      </c>
      <c r="F49" s="7" t="s">
        <v>71</v>
      </c>
      <c r="G49" s="7" t="s">
        <v>90</v>
      </c>
      <c r="H49" s="7" t="s">
        <v>95</v>
      </c>
    </row>
    <row r="50" spans="1:8" ht="14.25" x14ac:dyDescent="0.15">
      <c r="A50" s="10">
        <v>43</v>
      </c>
      <c r="B50" s="6">
        <v>36094</v>
      </c>
      <c r="C50" s="7" t="s">
        <v>100</v>
      </c>
      <c r="D50" s="12">
        <f t="shared" si="1"/>
        <v>1</v>
      </c>
      <c r="E50" s="7" t="s">
        <v>101</v>
      </c>
      <c r="F50" s="7" t="s">
        <v>71</v>
      </c>
      <c r="G50" s="7" t="s">
        <v>102</v>
      </c>
      <c r="H50" s="7" t="s">
        <v>103</v>
      </c>
    </row>
    <row r="51" spans="1:8" ht="14.25" x14ac:dyDescent="0.15">
      <c r="A51" s="10">
        <v>64</v>
      </c>
      <c r="B51" s="6">
        <v>36461</v>
      </c>
      <c r="C51" s="7" t="s">
        <v>104</v>
      </c>
      <c r="D51" s="12">
        <f t="shared" si="1"/>
        <v>1</v>
      </c>
      <c r="E51" s="7" t="s">
        <v>19</v>
      </c>
      <c r="F51" s="7" t="s">
        <v>105</v>
      </c>
      <c r="G51" s="7" t="s">
        <v>106</v>
      </c>
      <c r="H51" s="7" t="s">
        <v>107</v>
      </c>
    </row>
    <row r="52" spans="1:8" ht="14.25" x14ac:dyDescent="0.15">
      <c r="A52" s="10">
        <v>49</v>
      </c>
      <c r="B52" s="6">
        <v>36827</v>
      </c>
      <c r="C52" s="7" t="s">
        <v>108</v>
      </c>
      <c r="D52" s="12">
        <f t="shared" si="1"/>
        <v>1</v>
      </c>
      <c r="E52" s="7" t="s">
        <v>12</v>
      </c>
      <c r="F52" s="7" t="s">
        <v>105</v>
      </c>
      <c r="G52" s="7" t="s">
        <v>92</v>
      </c>
      <c r="H52" s="7" t="s">
        <v>16</v>
      </c>
    </row>
    <row r="53" spans="1:8" ht="14.25" x14ac:dyDescent="0.15">
      <c r="A53" s="10">
        <v>25</v>
      </c>
      <c r="B53" s="6">
        <v>37189</v>
      </c>
      <c r="C53" s="7" t="s">
        <v>99</v>
      </c>
      <c r="D53" s="12">
        <f t="shared" si="1"/>
        <v>2</v>
      </c>
      <c r="E53" s="7" t="s">
        <v>62</v>
      </c>
      <c r="F53" s="7" t="s">
        <v>65</v>
      </c>
      <c r="G53" s="7" t="s">
        <v>90</v>
      </c>
      <c r="H53" s="7" t="s">
        <v>95</v>
      </c>
    </row>
    <row r="54" spans="1:8" ht="14.25" x14ac:dyDescent="0.15">
      <c r="A54" s="10">
        <v>53</v>
      </c>
      <c r="B54" s="6">
        <v>37559</v>
      </c>
      <c r="C54" s="7" t="s">
        <v>109</v>
      </c>
      <c r="D54" s="12">
        <f t="shared" si="1"/>
        <v>1</v>
      </c>
      <c r="E54" s="7" t="s">
        <v>71</v>
      </c>
      <c r="F54" s="7" t="s">
        <v>12</v>
      </c>
      <c r="G54" s="7" t="s">
        <v>110</v>
      </c>
      <c r="H54" s="7" t="s">
        <v>111</v>
      </c>
    </row>
    <row r="55" spans="1:8" ht="14.25" x14ac:dyDescent="0.15">
      <c r="A55" s="10">
        <v>67</v>
      </c>
      <c r="B55" s="6">
        <v>37921</v>
      </c>
      <c r="C55" s="7" t="s">
        <v>112</v>
      </c>
      <c r="D55" s="12">
        <f t="shared" si="1"/>
        <v>1</v>
      </c>
      <c r="E55" s="7" t="s">
        <v>105</v>
      </c>
      <c r="F55" s="7" t="s">
        <v>34</v>
      </c>
      <c r="G55" s="7" t="s">
        <v>113</v>
      </c>
      <c r="H55" s="7" t="s">
        <v>114</v>
      </c>
    </row>
    <row r="56" spans="1:8" ht="14.25" x14ac:dyDescent="0.15">
      <c r="A56" s="10">
        <v>72</v>
      </c>
      <c r="B56" s="6">
        <v>38285</v>
      </c>
      <c r="C56" s="7" t="s">
        <v>115</v>
      </c>
      <c r="D56" s="12">
        <f t="shared" si="1"/>
        <v>1</v>
      </c>
      <c r="E56" s="7" t="s">
        <v>19</v>
      </c>
      <c r="F56" s="7" t="s">
        <v>71</v>
      </c>
      <c r="G56" s="7" t="s">
        <v>106</v>
      </c>
      <c r="H56" s="7" t="s">
        <v>88</v>
      </c>
    </row>
    <row r="57" spans="1:8" ht="14.25" x14ac:dyDescent="0.15">
      <c r="A57" s="10">
        <v>13</v>
      </c>
      <c r="B57" s="6">
        <v>38651</v>
      </c>
      <c r="C57" s="7" t="s">
        <v>89</v>
      </c>
      <c r="D57" s="12">
        <f t="shared" si="1"/>
        <v>3</v>
      </c>
      <c r="E57" s="7" t="s">
        <v>34</v>
      </c>
      <c r="F57" s="7" t="s">
        <v>49</v>
      </c>
      <c r="G57" s="7" t="s">
        <v>36</v>
      </c>
      <c r="H57" s="7" t="s">
        <v>116</v>
      </c>
    </row>
    <row r="58" spans="1:8" ht="14.25" x14ac:dyDescent="0.15">
      <c r="A58" s="10">
        <v>46</v>
      </c>
      <c r="B58" s="6">
        <v>39016</v>
      </c>
      <c r="C58" s="7" t="s">
        <v>117</v>
      </c>
      <c r="D58" s="12">
        <f t="shared" si="1"/>
        <v>1</v>
      </c>
      <c r="E58" s="7" t="s">
        <v>68</v>
      </c>
      <c r="F58" s="7" t="s">
        <v>19</v>
      </c>
      <c r="G58" s="7" t="s">
        <v>118</v>
      </c>
      <c r="H58" s="7" t="s">
        <v>119</v>
      </c>
    </row>
    <row r="59" spans="1:8" ht="14.25" x14ac:dyDescent="0.15">
      <c r="A59" s="10">
        <v>74</v>
      </c>
      <c r="B59" s="6">
        <v>39387</v>
      </c>
      <c r="C59" s="7" t="s">
        <v>120</v>
      </c>
      <c r="D59" s="12">
        <f t="shared" si="1"/>
        <v>1</v>
      </c>
      <c r="E59" s="7" t="s">
        <v>19</v>
      </c>
      <c r="F59" s="7" t="s">
        <v>68</v>
      </c>
      <c r="G59" s="7" t="s">
        <v>106</v>
      </c>
      <c r="H59" s="7" t="s">
        <v>121</v>
      </c>
    </row>
    <row r="60" spans="1:8" ht="14.25" x14ac:dyDescent="0.15">
      <c r="A60" s="10">
        <v>14</v>
      </c>
      <c r="B60" s="6">
        <v>39761</v>
      </c>
      <c r="C60" s="7" t="s">
        <v>89</v>
      </c>
      <c r="D60" s="12">
        <f t="shared" si="1"/>
        <v>3</v>
      </c>
      <c r="E60" s="7" t="s">
        <v>12</v>
      </c>
      <c r="F60" s="7" t="s">
        <v>71</v>
      </c>
      <c r="G60" s="7" t="s">
        <v>92</v>
      </c>
      <c r="H60" s="7" t="s">
        <v>88</v>
      </c>
    </row>
    <row r="61" spans="1:8" ht="14.25" x14ac:dyDescent="0.15">
      <c r="A61" s="10">
        <v>73</v>
      </c>
      <c r="B61" s="6">
        <v>40124</v>
      </c>
      <c r="C61" s="7" t="s">
        <v>122</v>
      </c>
      <c r="D61" s="12">
        <f t="shared" si="1"/>
        <v>1</v>
      </c>
      <c r="E61" s="7" t="s">
        <v>68</v>
      </c>
      <c r="F61" s="7" t="s">
        <v>12</v>
      </c>
      <c r="G61" s="7" t="s">
        <v>118</v>
      </c>
      <c r="H61" s="7" t="s">
        <v>16</v>
      </c>
    </row>
    <row r="62" spans="1:8" ht="14.25" x14ac:dyDescent="0.15">
      <c r="A62" s="10">
        <v>22</v>
      </c>
      <c r="B62" s="6">
        <v>40489</v>
      </c>
      <c r="C62" s="7" t="s">
        <v>123</v>
      </c>
      <c r="D62" s="12">
        <f t="shared" si="1"/>
        <v>2</v>
      </c>
      <c r="E62" s="7" t="s">
        <v>19</v>
      </c>
      <c r="F62" s="7" t="s">
        <v>49</v>
      </c>
      <c r="G62" s="7" t="s">
        <v>106</v>
      </c>
      <c r="H62" s="7" t="s">
        <v>124</v>
      </c>
    </row>
    <row r="63" spans="1:8" ht="14.25" x14ac:dyDescent="0.15">
      <c r="A63" s="10">
        <v>26</v>
      </c>
      <c r="B63" s="6">
        <v>40867</v>
      </c>
      <c r="C63" s="7" t="s">
        <v>125</v>
      </c>
      <c r="D63" s="12">
        <f t="shared" si="1"/>
        <v>2</v>
      </c>
      <c r="E63" s="7" t="s">
        <v>126</v>
      </c>
      <c r="F63" s="7" t="s">
        <v>19</v>
      </c>
      <c r="G63" s="7" t="s">
        <v>127</v>
      </c>
      <c r="H63" s="7" t="s">
        <v>128</v>
      </c>
    </row>
    <row r="64" spans="1:8" ht="14.25" x14ac:dyDescent="0.15">
      <c r="A64" s="10">
        <v>38</v>
      </c>
      <c r="B64" s="6">
        <v>41216</v>
      </c>
      <c r="C64" s="7" t="s">
        <v>129</v>
      </c>
      <c r="D64" s="12">
        <f t="shared" si="1"/>
        <v>2</v>
      </c>
      <c r="E64" s="7" t="s">
        <v>12</v>
      </c>
      <c r="F64" s="7" t="s">
        <v>68</v>
      </c>
      <c r="G64" s="7" t="s">
        <v>92</v>
      </c>
      <c r="H64" s="7" t="s">
        <v>16</v>
      </c>
    </row>
    <row r="65" spans="1:8" ht="14.25" x14ac:dyDescent="0.15">
      <c r="A65" s="10">
        <v>23</v>
      </c>
      <c r="B65" s="6">
        <v>41581</v>
      </c>
      <c r="C65" s="7" t="s">
        <v>123</v>
      </c>
      <c r="D65" s="12">
        <f t="shared" si="1"/>
        <v>2</v>
      </c>
      <c r="E65" s="7" t="s">
        <v>130</v>
      </c>
      <c r="F65" s="7" t="s">
        <v>12</v>
      </c>
      <c r="G65" s="7" t="s">
        <v>131</v>
      </c>
      <c r="H65" s="7" t="s">
        <v>132</v>
      </c>
    </row>
    <row r="66" spans="1:8" ht="14.25" x14ac:dyDescent="0.15">
      <c r="A66" s="10">
        <v>34</v>
      </c>
      <c r="B66" s="6">
        <v>41942</v>
      </c>
      <c r="C66" s="7" t="s">
        <v>133</v>
      </c>
      <c r="D66" s="12">
        <f t="shared" ref="D66:D97" si="2">COUNTIF($C$2:$C$75,C66)</f>
        <v>2</v>
      </c>
      <c r="E66" s="7" t="s">
        <v>126</v>
      </c>
      <c r="F66" s="7" t="s">
        <v>34</v>
      </c>
      <c r="G66" s="7" t="s">
        <v>134</v>
      </c>
      <c r="H66" s="7" t="s">
        <v>135</v>
      </c>
    </row>
    <row r="67" spans="1:8" ht="14.25" x14ac:dyDescent="0.15">
      <c r="A67" s="10">
        <v>51</v>
      </c>
      <c r="B67" s="6">
        <v>42306</v>
      </c>
      <c r="C67" s="7" t="s">
        <v>136</v>
      </c>
      <c r="D67" s="12">
        <f t="shared" si="2"/>
        <v>1</v>
      </c>
      <c r="E67" s="7" t="s">
        <v>62</v>
      </c>
      <c r="F67" s="7" t="s">
        <v>126</v>
      </c>
      <c r="G67" s="7" t="s">
        <v>90</v>
      </c>
      <c r="H67" s="7" t="s">
        <v>135</v>
      </c>
    </row>
    <row r="68" spans="1:8" ht="14.25" x14ac:dyDescent="0.15">
      <c r="A68" s="10">
        <v>27</v>
      </c>
      <c r="B68" s="6">
        <v>42672</v>
      </c>
      <c r="C68" s="7" t="s">
        <v>125</v>
      </c>
      <c r="D68" s="12">
        <f t="shared" si="2"/>
        <v>2</v>
      </c>
      <c r="E68" s="7" t="s">
        <v>57</v>
      </c>
      <c r="F68" s="7" t="s">
        <v>68</v>
      </c>
      <c r="G68" s="7" t="s">
        <v>137</v>
      </c>
      <c r="H68" s="7" t="s">
        <v>138</v>
      </c>
    </row>
    <row r="69" spans="1:8" ht="14.25" x14ac:dyDescent="0.15">
      <c r="A69" s="10">
        <v>65</v>
      </c>
      <c r="B69" s="6">
        <v>43043</v>
      </c>
      <c r="C69" s="7" t="s">
        <v>139</v>
      </c>
      <c r="D69" s="12">
        <f t="shared" si="2"/>
        <v>1</v>
      </c>
      <c r="E69" s="7" t="s">
        <v>126</v>
      </c>
      <c r="F69" s="7" t="s">
        <v>101</v>
      </c>
      <c r="G69" s="7" t="s">
        <v>134</v>
      </c>
      <c r="H69" s="7" t="s">
        <v>140</v>
      </c>
    </row>
    <row r="70" spans="1:8" ht="14.25" x14ac:dyDescent="0.15">
      <c r="A70" s="10">
        <v>35</v>
      </c>
      <c r="B70" s="6">
        <v>43407</v>
      </c>
      <c r="C70" s="7" t="s">
        <v>133</v>
      </c>
      <c r="D70" s="12">
        <f t="shared" si="2"/>
        <v>2</v>
      </c>
      <c r="E70" s="7" t="s">
        <v>57</v>
      </c>
      <c r="F70" s="7" t="s">
        <v>126</v>
      </c>
      <c r="G70" s="7" t="s">
        <v>137</v>
      </c>
      <c r="H70" s="7" t="s">
        <v>141</v>
      </c>
    </row>
    <row r="71" spans="1:8" ht="14.25" x14ac:dyDescent="0.15">
      <c r="A71" s="10">
        <v>54</v>
      </c>
      <c r="B71" s="6">
        <v>43761</v>
      </c>
      <c r="C71" s="7" t="s">
        <v>142</v>
      </c>
      <c r="D71" s="12">
        <f t="shared" si="2"/>
        <v>1</v>
      </c>
      <c r="E71" s="7" t="s">
        <v>12</v>
      </c>
      <c r="F71" s="7" t="s">
        <v>126</v>
      </c>
      <c r="G71" s="7" t="s">
        <v>92</v>
      </c>
      <c r="H71" s="7" t="s">
        <v>143</v>
      </c>
    </row>
    <row r="72" spans="1:8" ht="14.25" x14ac:dyDescent="0.15">
      <c r="A72" s="10">
        <v>39</v>
      </c>
      <c r="B72" s="6">
        <v>44160</v>
      </c>
      <c r="C72" s="7" t="s">
        <v>129</v>
      </c>
      <c r="D72" s="12">
        <f t="shared" si="2"/>
        <v>2</v>
      </c>
      <c r="E72" s="7" t="s">
        <v>126</v>
      </c>
      <c r="F72" s="7" t="s">
        <v>12</v>
      </c>
      <c r="G72" s="7" t="s">
        <v>144</v>
      </c>
      <c r="H72" s="7" t="s">
        <v>143</v>
      </c>
    </row>
    <row r="73" spans="1:8" ht="14.25" x14ac:dyDescent="0.15">
      <c r="A73" s="10">
        <v>48</v>
      </c>
      <c r="B73" s="6">
        <v>44527</v>
      </c>
      <c r="C73" s="7" t="s">
        <v>145</v>
      </c>
      <c r="D73" s="12">
        <f t="shared" si="2"/>
        <v>1</v>
      </c>
      <c r="E73" s="7" t="s">
        <v>94</v>
      </c>
      <c r="F73" s="7" t="s">
        <v>62</v>
      </c>
      <c r="G73" s="7" t="s">
        <v>146</v>
      </c>
      <c r="H73" s="7" t="s">
        <v>147</v>
      </c>
    </row>
    <row r="74" spans="1:8" ht="14.25" x14ac:dyDescent="0.15">
      <c r="A74" s="10">
        <v>71</v>
      </c>
      <c r="B74" s="6">
        <v>44864</v>
      </c>
      <c r="C74" s="7" t="s">
        <v>148</v>
      </c>
      <c r="D74" s="12">
        <f t="shared" si="2"/>
        <v>1</v>
      </c>
      <c r="E74" s="7" t="s">
        <v>62</v>
      </c>
      <c r="F74" s="7" t="s">
        <v>94</v>
      </c>
      <c r="G74" s="7" t="s">
        <v>90</v>
      </c>
      <c r="H74" s="7" t="s">
        <v>149</v>
      </c>
    </row>
    <row r="75" spans="1:8" ht="14.25" x14ac:dyDescent="0.15">
      <c r="A75" s="10">
        <v>66</v>
      </c>
      <c r="B75" s="6">
        <v>45235</v>
      </c>
      <c r="C75" s="7" t="s">
        <v>150</v>
      </c>
      <c r="D75" s="12">
        <f t="shared" si="2"/>
        <v>1</v>
      </c>
      <c r="E75" s="7" t="s">
        <v>94</v>
      </c>
      <c r="F75" s="7" t="s">
        <v>34</v>
      </c>
      <c r="G75" s="7" t="s">
        <v>151</v>
      </c>
      <c r="H75" s="7" t="s">
        <v>152</v>
      </c>
    </row>
  </sheetData>
  <autoFilter ref="A1:H75" xr:uid="{A653CA83-E673-4822-9782-7C6DAA0AE329}">
    <sortState xmlns:xlrd2="http://schemas.microsoft.com/office/spreadsheetml/2017/richdata2" ref="A2:H75">
      <sortCondition ref="B1:B75"/>
    </sortState>
  </autoFilter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03  1950～2023日本シリーズ優勝クエリ</vt:lpstr>
      <vt:lpstr>03  1950～2023日本シリーズ優勝クエリ (3)</vt:lpstr>
      <vt:lpstr>日本シリーズ優勝ク球審回数</vt:lpstr>
      <vt:lpstr>03  1950～2023日本シリーズ優勝クエリ (4)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進一 田中</cp:lastModifiedBy>
  <dcterms:created xsi:type="dcterms:W3CDTF">2024-04-22T12:56:21Z</dcterms:created>
  <dcterms:modified xsi:type="dcterms:W3CDTF">2024-04-24T02:56:00Z</dcterms:modified>
</cp:coreProperties>
</file>