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07有隅昭二\"/>
    </mc:Choice>
  </mc:AlternateContent>
  <xr:revisionPtr revIDLastSave="0" documentId="13_ncr:1_{CDA61346-3715-4B2A-8E96-D49D1FA84BBB}" xr6:coauthVersionLast="47" xr6:coauthVersionMax="47" xr10:uidLastSave="{00000000-0000-0000-0000-000000000000}"/>
  <bookViews>
    <workbookView xWindow="285" yWindow="0" windowWidth="28515" windowHeight="15600" tabRatio="660" xr2:uid="{49AE1F82-3732-4EB6-B26F-C9A1FC8B9614}"/>
  </bookViews>
  <sheets>
    <sheet name="有隅昭二" sheetId="41" r:id="rId1"/>
  </sheets>
  <definedNames>
    <definedName name="_xlnm.Print_Titles" localSheetId="0">有隅昭二!$2:$3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1" l="1"/>
  <c r="B38" i="41" l="1"/>
  <c r="B37" i="41"/>
  <c r="I38" i="41"/>
  <c r="J37" i="41"/>
  <c r="F38" i="41"/>
  <c r="E38" i="41"/>
  <c r="D38" i="41"/>
  <c r="C38" i="41"/>
  <c r="H38" i="41"/>
  <c r="J36" i="41"/>
  <c r="B36" i="41"/>
  <c r="B35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13" i="41"/>
  <c r="B12" i="41"/>
  <c r="B11" i="41"/>
  <c r="B10" i="41"/>
  <c r="B9" i="41"/>
  <c r="J38" i="41" l="1"/>
</calcChain>
</file>

<file path=xl/sharedStrings.xml><?xml version="1.0" encoding="utf-8"?>
<sst xmlns="http://schemas.openxmlformats.org/spreadsheetml/2006/main" count="14" uniqueCount="13">
  <si>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</si>
  <si>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</si>
  <si>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</si>
  <si>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</si>
  <si>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</si>
  <si>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三塁</t>
    <rPh sb="0" eb="2">
      <t>サンルイ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</si>
  <si>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</si>
  <si>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</si>
  <si>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</si>
  <si>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</si>
  <si>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有隅昭二審判員
位置別出場回数、投球数合計、1試合あたり投球数</t>
    <rPh sb="0" eb="4">
      <t>アリスミ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</si>
  <si>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アジアシリーズを含まず</t>
    <rPh sb="8" eb="9">
      <t>フク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</si>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</sst>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9"/>
  <sheetViews>
    <sheetView tabSelected="1" workbookViewId="0">
      <selection activeCell="A39" sqref="A39:J39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9</v>
      </c>
      <c r="H3" s="3" t="s">
        <v>8</v>
      </c>
      <c r="I3" s="4" t="s">
        <v>6</v>
      </c>
      <c r="J3" s="4" t="s">
        <v>7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>
        <f>C9+D9+E9+F9+G9+H9</f>
        <v>42</v>
      </c>
      <c r="C9" s="7">
        <v>10</v>
      </c>
      <c r="D9" s="7">
        <v>11</v>
      </c>
      <c r="E9" s="7">
        <v>11</v>
      </c>
      <c r="F9" s="7">
        <v>10</v>
      </c>
      <c r="G9" s="7"/>
      <c r="H9" s="7"/>
      <c r="I9" s="7">
        <v>2973</v>
      </c>
      <c r="J9" s="7">
        <f>I9/C9</f>
        <v>297.3</v>
      </c>
    </row>
    <row r="10" spans="1:10" ht="18" customHeight="1">
      <c r="A10" s="6">
        <v>1996</v>
      </c>
      <c r="B10" s="7">
        <f t="shared" ref="B10:B35" si="0">C10+D10+E10+F10+G10+H10</f>
        <v>54</v>
      </c>
      <c r="C10" s="7">
        <v>12</v>
      </c>
      <c r="D10" s="7">
        <v>17</v>
      </c>
      <c r="E10" s="7">
        <v>11</v>
      </c>
      <c r="F10" s="7">
        <v>14</v>
      </c>
      <c r="G10" s="7"/>
      <c r="H10" s="7"/>
      <c r="I10" s="7">
        <v>3680</v>
      </c>
      <c r="J10" s="7">
        <f t="shared" ref="J10:J35" si="1">I10/C10</f>
        <v>306.66666666666669</v>
      </c>
    </row>
    <row r="11" spans="1:10" ht="18" customHeight="1">
      <c r="A11" s="6">
        <v>1997</v>
      </c>
      <c r="B11" s="7">
        <f t="shared" si="0"/>
        <v>44</v>
      </c>
      <c r="C11" s="7">
        <v>11</v>
      </c>
      <c r="D11" s="7">
        <v>11</v>
      </c>
      <c r="E11" s="7">
        <v>13</v>
      </c>
      <c r="F11" s="7">
        <v>9</v>
      </c>
      <c r="G11" s="7"/>
      <c r="H11" s="7"/>
      <c r="I11" s="7">
        <v>3395</v>
      </c>
      <c r="J11" s="7">
        <f t="shared" si="1"/>
        <v>308.63636363636363</v>
      </c>
    </row>
    <row r="12" spans="1:10" ht="18" customHeight="1">
      <c r="A12" s="6">
        <v>1998</v>
      </c>
      <c r="B12" s="7">
        <f t="shared" si="0"/>
        <v>63</v>
      </c>
      <c r="C12" s="7">
        <v>13</v>
      </c>
      <c r="D12" s="7">
        <v>19</v>
      </c>
      <c r="E12" s="7">
        <v>17</v>
      </c>
      <c r="F12" s="7">
        <v>14</v>
      </c>
      <c r="G12" s="7"/>
      <c r="H12" s="7"/>
      <c r="I12" s="7">
        <v>3670</v>
      </c>
      <c r="J12" s="7">
        <f t="shared" si="1"/>
        <v>282.30769230769232</v>
      </c>
    </row>
    <row r="13" spans="1:10" ht="18" customHeight="1">
      <c r="A13" s="6">
        <v>1999</v>
      </c>
      <c r="B13" s="7">
        <f t="shared" si="0"/>
        <v>72</v>
      </c>
      <c r="C13" s="7">
        <v>17</v>
      </c>
      <c r="D13" s="7">
        <v>17</v>
      </c>
      <c r="E13" s="7">
        <v>18</v>
      </c>
      <c r="F13" s="7">
        <v>20</v>
      </c>
      <c r="G13" s="7"/>
      <c r="H13" s="7"/>
      <c r="I13" s="7">
        <v>5174</v>
      </c>
      <c r="J13" s="7">
        <f t="shared" si="1"/>
        <v>304.35294117647061</v>
      </c>
    </row>
    <row r="14" spans="1:10" ht="18" customHeight="1">
      <c r="A14" s="6">
        <v>2000</v>
      </c>
      <c r="B14" s="7">
        <f t="shared" si="0"/>
        <v>59</v>
      </c>
      <c r="C14" s="7">
        <v>12</v>
      </c>
      <c r="D14" s="7">
        <v>21</v>
      </c>
      <c r="E14" s="7">
        <v>13</v>
      </c>
      <c r="F14" s="7">
        <v>13</v>
      </c>
      <c r="G14" s="7"/>
      <c r="H14" s="7"/>
      <c r="I14" s="7">
        <v>3384</v>
      </c>
      <c r="J14" s="7">
        <f t="shared" si="1"/>
        <v>282</v>
      </c>
    </row>
    <row r="15" spans="1:10" ht="18" customHeight="1">
      <c r="A15" s="6">
        <v>2001</v>
      </c>
      <c r="B15" s="7">
        <f t="shared" si="0"/>
        <v>64</v>
      </c>
      <c r="C15" s="7">
        <v>15</v>
      </c>
      <c r="D15" s="7">
        <v>15</v>
      </c>
      <c r="E15" s="7">
        <v>17</v>
      </c>
      <c r="F15" s="7">
        <v>17</v>
      </c>
      <c r="G15" s="7"/>
      <c r="H15" s="7"/>
      <c r="I15" s="7">
        <v>4272</v>
      </c>
      <c r="J15" s="7">
        <f t="shared" si="1"/>
        <v>284.8</v>
      </c>
    </row>
    <row r="16" spans="1:10" ht="18" customHeight="1">
      <c r="A16" s="6">
        <v>2002</v>
      </c>
      <c r="B16" s="7">
        <f t="shared" si="0"/>
        <v>66</v>
      </c>
      <c r="C16" s="7">
        <v>19</v>
      </c>
      <c r="D16" s="7">
        <v>17</v>
      </c>
      <c r="E16" s="7">
        <v>15</v>
      </c>
      <c r="F16" s="7">
        <v>14</v>
      </c>
      <c r="G16" s="7"/>
      <c r="H16" s="7">
        <v>1</v>
      </c>
      <c r="I16" s="7">
        <v>5395</v>
      </c>
      <c r="J16" s="7">
        <f t="shared" si="1"/>
        <v>283.94736842105266</v>
      </c>
    </row>
    <row r="17" spans="1:12" ht="18" customHeight="1">
      <c r="A17" s="6">
        <v>2003</v>
      </c>
      <c r="B17" s="7">
        <f t="shared" si="0"/>
        <v>56</v>
      </c>
      <c r="C17" s="7">
        <v>17</v>
      </c>
      <c r="D17" s="7">
        <v>15</v>
      </c>
      <c r="E17" s="7">
        <v>12</v>
      </c>
      <c r="F17" s="7">
        <v>12</v>
      </c>
      <c r="G17" s="7"/>
      <c r="H17" s="8"/>
      <c r="I17" s="7">
        <v>4843</v>
      </c>
      <c r="J17" s="7">
        <f t="shared" si="1"/>
        <v>284.88235294117646</v>
      </c>
    </row>
    <row r="18" spans="1:12" ht="18" customHeight="1">
      <c r="A18" s="6">
        <v>2004</v>
      </c>
      <c r="B18" s="7">
        <f t="shared" si="0"/>
        <v>85</v>
      </c>
      <c r="C18" s="7">
        <v>21</v>
      </c>
      <c r="D18" s="7">
        <v>23</v>
      </c>
      <c r="E18" s="7">
        <v>19</v>
      </c>
      <c r="F18" s="7">
        <v>22</v>
      </c>
      <c r="G18" s="7"/>
      <c r="H18" s="8"/>
      <c r="I18" s="7">
        <v>6509</v>
      </c>
      <c r="J18" s="7">
        <f t="shared" si="1"/>
        <v>309.95238095238096</v>
      </c>
    </row>
    <row r="19" spans="1:12" ht="18" customHeight="1">
      <c r="A19" s="6">
        <v>2005</v>
      </c>
      <c r="B19" s="7">
        <f t="shared" si="0"/>
        <v>88</v>
      </c>
      <c r="C19" s="7">
        <v>22</v>
      </c>
      <c r="D19" s="7">
        <v>23</v>
      </c>
      <c r="E19" s="7">
        <v>18</v>
      </c>
      <c r="F19" s="7">
        <v>25</v>
      </c>
      <c r="G19" s="7"/>
      <c r="H19" s="8"/>
      <c r="I19" s="7">
        <v>6394</v>
      </c>
      <c r="J19" s="7">
        <f t="shared" si="1"/>
        <v>290.63636363636363</v>
      </c>
    </row>
    <row r="20" spans="1:12" ht="18" customHeight="1">
      <c r="A20" s="6">
        <v>2006</v>
      </c>
      <c r="B20" s="7">
        <f t="shared" si="0"/>
        <v>90</v>
      </c>
      <c r="C20" s="7">
        <v>23</v>
      </c>
      <c r="D20" s="7">
        <v>22</v>
      </c>
      <c r="E20" s="7">
        <v>23</v>
      </c>
      <c r="F20" s="7">
        <v>22</v>
      </c>
      <c r="G20" s="7"/>
      <c r="H20" s="8"/>
      <c r="I20" s="7">
        <v>6696</v>
      </c>
      <c r="J20" s="7">
        <f t="shared" si="1"/>
        <v>291.13043478260869</v>
      </c>
    </row>
    <row r="21" spans="1:12" ht="18" customHeight="1">
      <c r="A21" s="6">
        <v>2007</v>
      </c>
      <c r="B21" s="7">
        <f t="shared" si="0"/>
        <v>94</v>
      </c>
      <c r="C21" s="7">
        <v>25</v>
      </c>
      <c r="D21" s="7">
        <v>23</v>
      </c>
      <c r="E21" s="7">
        <v>22</v>
      </c>
      <c r="F21" s="7">
        <v>23</v>
      </c>
      <c r="G21" s="7"/>
      <c r="H21" s="7">
        <v>1</v>
      </c>
      <c r="I21" s="7">
        <v>7435</v>
      </c>
      <c r="J21" s="7">
        <f t="shared" si="1"/>
        <v>297.39999999999998</v>
      </c>
    </row>
    <row r="22" spans="1:12" ht="18" customHeight="1">
      <c r="A22" s="6">
        <v>2008</v>
      </c>
      <c r="B22" s="7">
        <f t="shared" si="0"/>
        <v>93</v>
      </c>
      <c r="C22" s="7">
        <v>21</v>
      </c>
      <c r="D22" s="7">
        <v>24</v>
      </c>
      <c r="E22" s="7">
        <v>25</v>
      </c>
      <c r="F22" s="7">
        <v>20</v>
      </c>
      <c r="G22" s="7">
        <v>2</v>
      </c>
      <c r="H22" s="7">
        <v>1</v>
      </c>
      <c r="I22" s="7">
        <v>6147</v>
      </c>
      <c r="J22" s="7">
        <f t="shared" si="1"/>
        <v>292.71428571428572</v>
      </c>
    </row>
    <row r="23" spans="1:12" ht="18" customHeight="1">
      <c r="A23" s="6">
        <v>2009</v>
      </c>
      <c r="B23" s="7">
        <f t="shared" si="0"/>
        <v>80</v>
      </c>
      <c r="C23" s="7">
        <v>21</v>
      </c>
      <c r="D23" s="7">
        <v>20</v>
      </c>
      <c r="E23" s="7">
        <v>19</v>
      </c>
      <c r="F23" s="7">
        <v>19</v>
      </c>
      <c r="G23" s="7">
        <v>1</v>
      </c>
      <c r="H23" s="8"/>
      <c r="I23" s="7">
        <v>6333</v>
      </c>
      <c r="J23" s="7">
        <f t="shared" si="1"/>
        <v>301.57142857142856</v>
      </c>
    </row>
    <row r="24" spans="1:12" ht="18" customHeight="1">
      <c r="A24" s="6">
        <v>2010</v>
      </c>
      <c r="B24" s="7">
        <f t="shared" si="0"/>
        <v>85</v>
      </c>
      <c r="C24" s="7">
        <v>23</v>
      </c>
      <c r="D24" s="7">
        <v>21</v>
      </c>
      <c r="E24" s="7">
        <v>23</v>
      </c>
      <c r="F24" s="7">
        <v>18</v>
      </c>
      <c r="G24" s="8"/>
      <c r="H24" s="8"/>
      <c r="I24" s="7">
        <v>6624</v>
      </c>
      <c r="J24" s="7">
        <f t="shared" si="1"/>
        <v>288</v>
      </c>
    </row>
    <row r="25" spans="1:12" ht="18" customHeight="1">
      <c r="A25" s="6">
        <v>2011</v>
      </c>
      <c r="B25" s="7">
        <f t="shared" si="0"/>
        <v>93</v>
      </c>
      <c r="C25" s="7">
        <v>22</v>
      </c>
      <c r="D25" s="7">
        <v>22</v>
      </c>
      <c r="E25" s="7">
        <v>25</v>
      </c>
      <c r="F25" s="7">
        <v>23</v>
      </c>
      <c r="G25" s="8"/>
      <c r="H25" s="7">
        <v>1</v>
      </c>
      <c r="I25" s="7">
        <v>6289</v>
      </c>
      <c r="J25" s="7">
        <f t="shared" si="1"/>
        <v>285.86363636363637</v>
      </c>
    </row>
    <row r="26" spans="1:12" ht="18" customHeight="1">
      <c r="A26" s="6">
        <v>2012</v>
      </c>
      <c r="B26" s="7">
        <f t="shared" si="0"/>
        <v>98</v>
      </c>
      <c r="C26" s="7">
        <v>26</v>
      </c>
      <c r="D26" s="7">
        <v>25</v>
      </c>
      <c r="E26" s="7">
        <v>24</v>
      </c>
      <c r="F26" s="7">
        <v>22</v>
      </c>
      <c r="G26" s="7">
        <v>1</v>
      </c>
      <c r="H26" s="8"/>
      <c r="I26" s="7">
        <v>7590</v>
      </c>
      <c r="J26" s="7">
        <f t="shared" si="1"/>
        <v>291.92307692307691</v>
      </c>
    </row>
    <row r="27" spans="1:12" ht="18" customHeight="1">
      <c r="A27" s="6">
        <v>2013</v>
      </c>
      <c r="B27" s="7">
        <f t="shared" si="0"/>
        <v>102</v>
      </c>
      <c r="C27" s="7">
        <v>23</v>
      </c>
      <c r="D27" s="7">
        <v>26</v>
      </c>
      <c r="E27" s="7">
        <v>24</v>
      </c>
      <c r="F27" s="7">
        <v>26</v>
      </c>
      <c r="G27" s="7">
        <v>1</v>
      </c>
      <c r="H27" s="7">
        <v>2</v>
      </c>
      <c r="I27" s="7">
        <v>6628</v>
      </c>
      <c r="J27" s="7">
        <f t="shared" si="1"/>
        <v>288.17391304347825</v>
      </c>
      <c r="L27" s="2"/>
    </row>
    <row r="28" spans="1:12" ht="18" customHeight="1">
      <c r="A28" s="6">
        <v>2014</v>
      </c>
      <c r="B28" s="7">
        <f t="shared" si="0"/>
        <v>90</v>
      </c>
      <c r="C28" s="7">
        <v>21</v>
      </c>
      <c r="D28" s="7">
        <v>25</v>
      </c>
      <c r="E28" s="7">
        <v>24</v>
      </c>
      <c r="F28" s="7">
        <v>18</v>
      </c>
      <c r="G28" s="7">
        <v>1</v>
      </c>
      <c r="H28" s="7">
        <v>1</v>
      </c>
      <c r="I28" s="7">
        <v>6447</v>
      </c>
      <c r="J28" s="7">
        <f t="shared" si="1"/>
        <v>307</v>
      </c>
    </row>
    <row r="29" spans="1:12" ht="18" customHeight="1">
      <c r="A29" s="6">
        <v>2015</v>
      </c>
      <c r="B29" s="7">
        <f t="shared" si="0"/>
        <v>90</v>
      </c>
      <c r="C29" s="7">
        <v>24</v>
      </c>
      <c r="D29" s="7">
        <v>20</v>
      </c>
      <c r="E29" s="7">
        <v>21</v>
      </c>
      <c r="F29" s="7">
        <v>22</v>
      </c>
      <c r="G29" s="7">
        <v>2</v>
      </c>
      <c r="H29" s="7">
        <v>1</v>
      </c>
      <c r="I29" s="7">
        <v>6978</v>
      </c>
      <c r="J29" s="7">
        <f t="shared" si="1"/>
        <v>290.75</v>
      </c>
    </row>
    <row r="30" spans="1:12" ht="18" customHeight="1">
      <c r="A30" s="6">
        <v>2016</v>
      </c>
      <c r="B30" s="7">
        <f t="shared" si="0"/>
        <v>93</v>
      </c>
      <c r="C30" s="7">
        <v>22</v>
      </c>
      <c r="D30" s="7">
        <v>23</v>
      </c>
      <c r="E30" s="7">
        <v>23</v>
      </c>
      <c r="F30" s="7">
        <v>22</v>
      </c>
      <c r="G30" s="7">
        <v>2</v>
      </c>
      <c r="H30" s="7">
        <v>1</v>
      </c>
      <c r="I30" s="7">
        <v>6670</v>
      </c>
      <c r="J30" s="7">
        <f t="shared" si="1"/>
        <v>303.18181818181819</v>
      </c>
    </row>
    <row r="31" spans="1:12" ht="18" customHeight="1">
      <c r="A31" s="6">
        <v>2017</v>
      </c>
      <c r="B31" s="7">
        <f t="shared" si="0"/>
        <v>98</v>
      </c>
      <c r="C31" s="7">
        <v>22</v>
      </c>
      <c r="D31" s="7">
        <v>25</v>
      </c>
      <c r="E31" s="7">
        <v>24</v>
      </c>
      <c r="F31" s="7">
        <v>25</v>
      </c>
      <c r="G31" s="7">
        <v>1</v>
      </c>
      <c r="H31" s="7">
        <v>1</v>
      </c>
      <c r="I31" s="7">
        <v>6390</v>
      </c>
      <c r="J31" s="7">
        <f t="shared" si="1"/>
        <v>290.45454545454544</v>
      </c>
    </row>
    <row r="32" spans="1:12" ht="18" customHeight="1">
      <c r="A32" s="6">
        <v>2018</v>
      </c>
      <c r="B32" s="7">
        <f t="shared" si="0"/>
        <v>97</v>
      </c>
      <c r="C32" s="7">
        <v>23</v>
      </c>
      <c r="D32" s="7">
        <v>24</v>
      </c>
      <c r="E32" s="7">
        <v>23</v>
      </c>
      <c r="F32" s="7">
        <v>25</v>
      </c>
      <c r="G32" s="7">
        <v>1</v>
      </c>
      <c r="H32" s="7">
        <v>1</v>
      </c>
      <c r="I32" s="7">
        <v>6920</v>
      </c>
      <c r="J32" s="7">
        <f t="shared" si="1"/>
        <v>300.86956521739131</v>
      </c>
    </row>
    <row r="33" spans="1:10" ht="18" customHeight="1">
      <c r="A33" s="6">
        <v>2019</v>
      </c>
      <c r="B33" s="7">
        <f t="shared" si="0"/>
        <v>102</v>
      </c>
      <c r="C33" s="7">
        <v>24</v>
      </c>
      <c r="D33" s="7">
        <v>27</v>
      </c>
      <c r="E33" s="7">
        <v>26</v>
      </c>
      <c r="F33" s="7">
        <v>24</v>
      </c>
      <c r="G33" s="7"/>
      <c r="H33" s="7">
        <v>1</v>
      </c>
      <c r="I33" s="7">
        <v>7394</v>
      </c>
      <c r="J33" s="7">
        <f t="shared" si="1"/>
        <v>308.08333333333331</v>
      </c>
    </row>
    <row r="34" spans="1:10" ht="18" customHeight="1">
      <c r="A34" s="6">
        <v>2020</v>
      </c>
      <c r="B34" s="7">
        <f t="shared" si="0"/>
        <v>81</v>
      </c>
      <c r="C34" s="7">
        <v>20</v>
      </c>
      <c r="D34" s="7">
        <v>21</v>
      </c>
      <c r="E34" s="7">
        <v>21</v>
      </c>
      <c r="F34" s="7">
        <v>19</v>
      </c>
      <c r="G34" s="7"/>
      <c r="H34" s="7"/>
      <c r="I34" s="7">
        <v>6112</v>
      </c>
      <c r="J34" s="7">
        <f t="shared" si="1"/>
        <v>305.60000000000002</v>
      </c>
    </row>
    <row r="35" spans="1:10" ht="18" customHeight="1">
      <c r="A35" s="6">
        <v>2021</v>
      </c>
      <c r="B35" s="7">
        <f t="shared" si="0"/>
        <v>103</v>
      </c>
      <c r="C35" s="7">
        <v>24</v>
      </c>
      <c r="D35" s="7">
        <v>25</v>
      </c>
      <c r="E35" s="7">
        <v>25</v>
      </c>
      <c r="F35" s="7">
        <v>26</v>
      </c>
      <c r="G35" s="7">
        <v>1</v>
      </c>
      <c r="H35" s="7">
        <v>2</v>
      </c>
      <c r="I35" s="7">
        <v>7066</v>
      </c>
      <c r="J35" s="7">
        <f t="shared" si="1"/>
        <v>294.41666666666669</v>
      </c>
    </row>
    <row r="36" spans="1:10" ht="18" customHeight="1">
      <c r="A36" s="6">
        <v>2022</v>
      </c>
      <c r="B36" s="7">
        <f t="shared" ref="B36:B37" si="2">C36+D36+E36+F36+G36+H36</f>
        <v>99</v>
      </c>
      <c r="C36" s="7">
        <v>25</v>
      </c>
      <c r="D36" s="7">
        <v>25</v>
      </c>
      <c r="E36" s="7">
        <v>25</v>
      </c>
      <c r="F36" s="7">
        <v>23</v>
      </c>
      <c r="G36" s="7"/>
      <c r="H36" s="7">
        <v>1</v>
      </c>
      <c r="I36" s="7">
        <v>7249</v>
      </c>
      <c r="J36" s="7">
        <f t="shared" ref="J36:J37" si="3">I36/C36</f>
        <v>289.95999999999998</v>
      </c>
    </row>
    <row r="37" spans="1:10" ht="18" customHeight="1">
      <c r="A37" s="6">
        <v>2023</v>
      </c>
      <c r="B37" s="7">
        <f t="shared" si="2"/>
        <v>101</v>
      </c>
      <c r="C37" s="7">
        <v>24</v>
      </c>
      <c r="D37" s="7">
        <v>26</v>
      </c>
      <c r="E37" s="7">
        <v>26</v>
      </c>
      <c r="F37" s="7">
        <v>24</v>
      </c>
      <c r="G37" s="7">
        <v>1</v>
      </c>
      <c r="H37" s="7"/>
      <c r="I37" s="7">
        <v>7091</v>
      </c>
      <c r="J37" s="7">
        <f t="shared" si="3"/>
        <v>295.45833333333331</v>
      </c>
    </row>
    <row r="38" spans="1:10" ht="18" customHeight="1">
      <c r="A38" s="6" t="s">
        <v>1</v>
      </c>
      <c r="B38" s="7">
        <f t="shared" ref="B38:G38" si="4">SUM(B9:B37)</f>
        <v>2382</v>
      </c>
      <c r="C38" s="7">
        <f t="shared" si="4"/>
        <v>582</v>
      </c>
      <c r="D38" s="7">
        <f t="shared" si="4"/>
        <v>613</v>
      </c>
      <c r="E38" s="7">
        <f t="shared" si="4"/>
        <v>587</v>
      </c>
      <c r="F38" s="7">
        <f t="shared" si="4"/>
        <v>571</v>
      </c>
      <c r="G38" s="7">
        <f t="shared" si="4"/>
        <v>14</v>
      </c>
      <c r="H38" s="7">
        <f t="shared" ref="H38" si="5">SUM(H9:H36)</f>
        <v>15</v>
      </c>
      <c r="I38" s="7">
        <f>SUM(I9:I37)</f>
        <v>171748</v>
      </c>
      <c r="J38" s="7">
        <f>I38/C38</f>
        <v>295.09965635738831</v>
      </c>
    </row>
    <row r="39" spans="1:10" ht="15.95" customHeight="1">
      <c r="A39" s="11" t="s">
        <v>11</v>
      </c>
      <c r="B39" s="11"/>
      <c r="C39" s="11"/>
      <c r="D39" s="11"/>
      <c r="E39" s="11"/>
      <c r="F39" s="11"/>
      <c r="G39" s="11"/>
      <c r="H39" s="11"/>
      <c r="I39" s="11"/>
      <c r="J39" s="11"/>
    </row>
  </sheetData>
  <sheetProtection algorithmName="SHA-512" hashValue="gaaTIH+BP9W75Pq8SgjfXlCd08G9JevaOQjzCfWEVwkMtfZXblI4RvBBMR7T7qxPpBEJxfm/JWu/l3QMXo5vDQ==" saltValue="R57tep038g/r5VxZ1KQDpA==" spinCount="100000" sheet="1" selectLockedCells="1" selectUnlockedCells="1"/>
  <mergeCells count="3">
    <mergeCell ref="A2:J2"/>
    <mergeCell ref="A39:J39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有隅昭二</vt:lpstr>
      <vt:lpstr>有隅昭二!Print_Titles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2022-11-24T15:26:52Z</cp:lastPrinted>
  <dcterms:created xsi:type="dcterms:W3CDTF">2021-07-05T00:24:34Z</dcterms:created>
  <dcterms:modified xsi:type="dcterms:W3CDTF">2024-02-03T10:03:31Z</dcterms:modified>
</cp:coreProperties>
</file>